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012033\Documents\Contracts\CQ16023 - HVAC Thermo\Solicitation and amendments\"/>
    </mc:Choice>
  </mc:AlternateContent>
  <bookViews>
    <workbookView xWindow="1935" yWindow="405" windowWidth="17775" windowHeight="9825" activeTab="1"/>
  </bookViews>
  <sheets>
    <sheet name="Instructions" sheetId="2" r:id="rId1"/>
    <sheet name="HVAC" sheetId="1" r:id="rId2"/>
    <sheet name="Obsolete Parts Replacement" sheetId="3" r:id="rId3"/>
    <sheet name="Additional Similar Items" sheetId="4" r:id="rId4"/>
  </sheets>
  <definedNames>
    <definedName name="_xlnm._FilterDatabase" localSheetId="1" hidden="1">HVAC!$A$13:$Y$165</definedName>
    <definedName name="Lead_Time_–Initial_Order_Lead_Time_will_" localSheetId="3">'Additional Similar Items'!$A$5</definedName>
  </definedNames>
  <calcPr calcId="152511"/>
</workbook>
</file>

<file path=xl/calcChain.xml><?xml version="1.0" encoding="utf-8"?>
<calcChain xmlns="http://schemas.openxmlformats.org/spreadsheetml/2006/main">
  <c r="Q15" i="1" l="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U14" i="1" l="1"/>
  <c r="S14" i="1"/>
  <c r="Y14" i="1"/>
  <c r="Q14" i="1"/>
  <c r="W14" i="1"/>
</calcChain>
</file>

<file path=xl/sharedStrings.xml><?xml version="1.0" encoding="utf-8"?>
<sst xmlns="http://schemas.openxmlformats.org/spreadsheetml/2006/main" count="808" uniqueCount="636">
  <si>
    <t>ITEM ID</t>
  </si>
  <si>
    <t>Description</t>
  </si>
  <si>
    <t>UOM</t>
  </si>
  <si>
    <t>EA</t>
  </si>
  <si>
    <t>VENDOR P/N 1</t>
  </si>
  <si>
    <t>VENDOR P/N 2</t>
  </si>
  <si>
    <t>VENDOR P/N 3</t>
  </si>
  <si>
    <t>VENDOR P/N 4</t>
  </si>
  <si>
    <t>VENDOR P/N 5</t>
  </si>
  <si>
    <t>Estimated Annual Qty</t>
  </si>
  <si>
    <t>Manufacturer/Brand Name Quoted</t>
  </si>
  <si>
    <t>P/N Quoted</t>
  </si>
  <si>
    <t>Comments</t>
  </si>
  <si>
    <t>Bid Price per UOM Base Year</t>
  </si>
  <si>
    <t>Total Estimated Contract Value Base Year</t>
  </si>
  <si>
    <t>Bid Price per UOM (1st Option Year)</t>
  </si>
  <si>
    <t>Total Estimated Contract Value 1st Option Year</t>
  </si>
  <si>
    <t>Bid Price per UOM (2nd Option Year)</t>
  </si>
  <si>
    <t>Total Estimated Contract Value 2nd Option Year</t>
  </si>
  <si>
    <t>Bid Price per UOM (3rd Option Year)</t>
  </si>
  <si>
    <t>Total Estimated Contract Value 3rd Option Year</t>
  </si>
  <si>
    <t>Bid Price per UOM (4th Option Year)</t>
  </si>
  <si>
    <t>Total Estimated Contract Value 4th Option Year</t>
  </si>
  <si>
    <t>Spec sheet provided for proposed alternate?</t>
  </si>
  <si>
    <t>Delivery/Lead Time (Days)</t>
  </si>
  <si>
    <t>1)  Please pay attention to the UOM.  If your package size is not consistent with the UOM, please provide details in the Comments column for the relevant part.</t>
  </si>
  <si>
    <t>2)  If you are providing an alternate part, please indicate whether you have provided specifications, drawings or other documentation to support the equivalence of form fit and function.</t>
  </si>
  <si>
    <t>3)  It is not necessary to bid on every part. It is sufficient to leave blank any part for which you do not wish to bid.</t>
  </si>
  <si>
    <t>PLEASE READ BEFORE FILLING OUT THIS PRICING WORKBOOK</t>
  </si>
  <si>
    <t>4)  Lead times must be provided.  WMATA must be able to plan when ordering parts, so lead times should reflect the time it will take from the day of order to the day of delivery for each item quoted.</t>
  </si>
  <si>
    <r>
      <t>The Obsolete Parts Replacement tab</t>
    </r>
    <r>
      <rPr>
        <sz val="11"/>
        <color theme="1"/>
        <rFont val="Calibri"/>
        <family val="2"/>
        <scheme val="minor"/>
      </rPr>
      <t xml:space="preserve"> requests information on your proposed methodology for pricing a replacement for a part which becomes obsolete.  Please note that WMATA requires 60 days' notice if an item is to become obsolete.</t>
    </r>
  </si>
  <si>
    <r>
      <rPr>
        <b/>
        <sz val="11"/>
        <color theme="1"/>
        <rFont val="Calibri"/>
        <family val="2"/>
        <scheme val="minor"/>
      </rPr>
      <t>The "Additional Similar Items" tab</t>
    </r>
    <r>
      <rPr>
        <sz val="11"/>
        <color theme="1"/>
        <rFont val="Calibri"/>
        <family val="2"/>
        <scheme val="minor"/>
      </rPr>
      <t xml:space="preserve"> requests information on your pricing for similar items which WMATA may want to purchase in the future but are not specifically identified in this solicitation.  In particular, a percentage off of MSRP.</t>
    </r>
  </si>
  <si>
    <t>_____________________________________</t>
  </si>
  <si>
    <t>Name of Authorized Contact</t>
  </si>
  <si>
    <t>Company Name</t>
  </si>
  <si>
    <t>WMATA Vendor ID (if already registered)</t>
  </si>
  <si>
    <t>Date</t>
  </si>
  <si>
    <t>Pricing for Obsolete / Replacement Parts</t>
  </si>
  <si>
    <t>replacement part is same price as obsolete item</t>
  </si>
  <si>
    <t>replacement part will be priced at discount off MSRP</t>
  </si>
  <si>
    <t>other pricing structure</t>
  </si>
  <si>
    <t>Offeror shall propose a discount off MSRP for all items not identified on the price sheet. Only Offerors awarded under this solicitation will be eligible to participate in Blanket Purchase Agreement (BPA). BPA will be awarded as delivery order and will be competed. Offerors shall submit price quote within 48 hours of request for quote. Offeror may propose a higher discount off MSRP for each delivery order quote.</t>
  </si>
  <si>
    <t>Pricing must reflect FOB Destination.</t>
  </si>
  <si>
    <t>Pricing for similar items not identified on the Price Sheet:</t>
  </si>
  <si>
    <t>Yes / No</t>
  </si>
  <si>
    <t>Pricing option for replacement parts:</t>
  </si>
  <si>
    <r>
      <t xml:space="preserve">Please select </t>
    </r>
    <r>
      <rPr>
        <u/>
        <sz val="11"/>
        <color theme="1"/>
        <rFont val="Calibri"/>
        <family val="2"/>
        <scheme val="minor"/>
      </rPr>
      <t>one</t>
    </r>
    <r>
      <rPr>
        <sz val="11"/>
        <color theme="1"/>
        <rFont val="Calibri"/>
        <family val="2"/>
        <scheme val="minor"/>
      </rPr>
      <t xml:space="preserve"> pricing option for replacement parts for obsolete items for base and all option periods if exercised:</t>
    </r>
  </si>
  <si>
    <t xml:space="preserve">Discount off MSRP for base and all option periods if exercised is: </t>
  </si>
  <si>
    <t>There are 4 tabs in this pricing workbook.  To be responsive, you must populate information on at least one part in the "HVAC" tab, you must fill out the "Obsolete Replacement" tab, and you must fill out the "Additional Similar Items" tab.</t>
  </si>
  <si>
    <t>The HVAC tab has the specific list of parts we are asking for a long term quotation.</t>
  </si>
  <si>
    <t>VENDOR P/N 6</t>
  </si>
  <si>
    <t>971290129</t>
  </si>
  <si>
    <t>VALVE:TEST</t>
  </si>
  <si>
    <t>2376095</t>
  </si>
  <si>
    <t>971330115</t>
  </si>
  <si>
    <t>REGULATOR:PNEUMATIC,VARIOUS BUSES AIR CONDITIONER</t>
  </si>
  <si>
    <t>11-5473</t>
  </si>
  <si>
    <t>971330132</t>
  </si>
  <si>
    <t>NUT:WELL,#10 DIA,32 TPI,RUBBER,AIR CONDITIONER HOOD</t>
  </si>
  <si>
    <t>10/32</t>
  </si>
  <si>
    <t>AV13009E</t>
  </si>
  <si>
    <t>D-1420</t>
  </si>
  <si>
    <t>971350088</t>
  </si>
  <si>
    <t>GAUGE,PRESSURE:ASSEMBLY,AIR</t>
  </si>
  <si>
    <t>2306617</t>
  </si>
  <si>
    <t>971350374</t>
  </si>
  <si>
    <t>CAP,HVAC:SUCTION VALVE,FITS BUSES/RAIL CAR, AIR CONDITIONER COMPRESSOR GP</t>
  </si>
  <si>
    <t>15513097</t>
  </si>
  <si>
    <t>2463567</t>
  </si>
  <si>
    <t>971380104</t>
  </si>
  <si>
    <t>KEY:AIR CONDITIONER</t>
  </si>
  <si>
    <t>25-0631-00200</t>
  </si>
  <si>
    <t>305-333</t>
  </si>
  <si>
    <t>971380113</t>
  </si>
  <si>
    <t>O-RING:FITS AIR CONDITIONER 320-3</t>
  </si>
  <si>
    <t>80-0020-00003</t>
  </si>
  <si>
    <t>971380114</t>
  </si>
  <si>
    <t>O-RING:FITS AIR CONDITIONER</t>
  </si>
  <si>
    <t>80-0020-00004</t>
  </si>
  <si>
    <t>971380201</t>
  </si>
  <si>
    <t>KIT:SHAFT,SEAL,ROHR,1K</t>
  </si>
  <si>
    <t>302-251</t>
  </si>
  <si>
    <t>971380223</t>
  </si>
  <si>
    <t>KIT:COMPRESSOR,GASKET,METRO FLX, ORION</t>
  </si>
  <si>
    <t>25-631-368</t>
  </si>
  <si>
    <t>303-703</t>
  </si>
  <si>
    <t>KIT-604</t>
  </si>
  <si>
    <t>MR-3049</t>
  </si>
  <si>
    <t>971390015</t>
  </si>
  <si>
    <t>BOLT:ADJUSTING,8700-8800,FLX AIR CONDITIONER COMPRESSOR</t>
  </si>
  <si>
    <t>55-5671</t>
  </si>
  <si>
    <t>971390018</t>
  </si>
  <si>
    <t>PULLEY,HVAC:OD7.75 IN,FITS AIR CONDITIONER</t>
  </si>
  <si>
    <t>77-167</t>
  </si>
  <si>
    <t>77-1672</t>
  </si>
  <si>
    <t>97-5453-168</t>
  </si>
  <si>
    <t>971390019</t>
  </si>
  <si>
    <t>VALVE,EXPANSION:AIR CONDITIONER,FITS METRO FLX 8700-8800</t>
  </si>
  <si>
    <t>66-3690</t>
  </si>
  <si>
    <t>66-7393</t>
  </si>
  <si>
    <t>971390020</t>
  </si>
  <si>
    <t>NUT:CLUTCH MOUNTING,FITS AIR CONDITIONER COMPRESSOR 8700-8800 FLX</t>
  </si>
  <si>
    <t>77-1487</t>
  </si>
  <si>
    <t>971390021</t>
  </si>
  <si>
    <t>HUB:COMPRESSOR ARMATURE ASSEMBLY,FITS FLX, AIR CONDITIONING,CERTIFICATION VMI</t>
  </si>
  <si>
    <t>77-2392</t>
  </si>
  <si>
    <t>77-3100</t>
  </si>
  <si>
    <t>971390027</t>
  </si>
  <si>
    <t>COUPLING,SHAFT:FITS AIR CONDITIONER FAN, 87-8800 FLX</t>
  </si>
  <si>
    <t>77-2589</t>
  </si>
  <si>
    <t>971390029</t>
  </si>
  <si>
    <t>HUB:FAN,8700-8800,FLX 24V A/C MOTOR</t>
  </si>
  <si>
    <t>77-1457</t>
  </si>
  <si>
    <t>971390039</t>
  </si>
  <si>
    <t>BEARING,HVAC:FITS 8700-8800 FLX AIR CONDITIONER, EVAPORATOR MOTOR,CERTIFICATION VMI</t>
  </si>
  <si>
    <t>6305592</t>
  </si>
  <si>
    <t>6308834 AND 6305592</t>
  </si>
  <si>
    <t>77-1302</t>
  </si>
  <si>
    <t>971390045</t>
  </si>
  <si>
    <t>PUMP,HVAC:OIL ASSEMBLY,FITS AIR CONDITIONER, 8700-8800 FLX</t>
  </si>
  <si>
    <t>22-1160</t>
  </si>
  <si>
    <t>22-580</t>
  </si>
  <si>
    <t>971390049</t>
  </si>
  <si>
    <t>COMPRESSOR,REFRIGERATION:8700,AIR CONDITIONER, FLX/GILLIG</t>
  </si>
  <si>
    <t>97-9307-00174</t>
  </si>
  <si>
    <t>971390059</t>
  </si>
  <si>
    <t>O-RING:SUCTION,AIR CONDITIONER METRO FLX</t>
  </si>
  <si>
    <t>33-1777</t>
  </si>
  <si>
    <t>971390060</t>
  </si>
  <si>
    <t>O-RING:DISCHARGE VALVE,AIR CONDITIONER METRO FLX</t>
  </si>
  <si>
    <t>33-1785</t>
  </si>
  <si>
    <t>971390066</t>
  </si>
  <si>
    <t>CAP,HVAC:VALVE,FITS AIR CONDITIONER FLX METRO</t>
  </si>
  <si>
    <t>55-5672</t>
  </si>
  <si>
    <t>971390070</t>
  </si>
  <si>
    <t>VALVE:DRIVERS HEATER,FITS METRO FLX</t>
  </si>
  <si>
    <t>97-3138-00001</t>
  </si>
  <si>
    <t>971390079</t>
  </si>
  <si>
    <t>GASKET,HVAC:SEAL PLATE,FITS AIR CONDITIONER COMPRESSOR TK X426 METRO FLX</t>
  </si>
  <si>
    <t>33-200</t>
  </si>
  <si>
    <t>33-2513</t>
  </si>
  <si>
    <t>971390111</t>
  </si>
  <si>
    <t>KIT:VALVE,DIAPHRAGM</t>
  </si>
  <si>
    <t>60-0302</t>
  </si>
  <si>
    <t>60-302</t>
  </si>
  <si>
    <t>971390122</t>
  </si>
  <si>
    <t>BEARING,HVAC:FITS EVAPORATOR MOTOR</t>
  </si>
  <si>
    <t>77-1717</t>
  </si>
  <si>
    <t>971390157</t>
  </si>
  <si>
    <t>PULLEY,HVAC:9 IN,FITS CUMMINS ENGINES</t>
  </si>
  <si>
    <t>77-1149</t>
  </si>
  <si>
    <t>971390161</t>
  </si>
  <si>
    <t>VALVE:DEFROSTER,FITS 9700-9800 METRO FLX</t>
  </si>
  <si>
    <t>97-3138-00002</t>
  </si>
  <si>
    <t>971390175</t>
  </si>
  <si>
    <t>PUMP,HVAC:CIRCULATING HEATER,24V</t>
  </si>
  <si>
    <t>071042C00</t>
  </si>
  <si>
    <t>971390176</t>
  </si>
  <si>
    <t>DRYER,HVAC:AIR CONDITIONER,5/8 IN INLET X 1/2 IN OUTLET,4001-4104,FLX</t>
  </si>
  <si>
    <t>61-600</t>
  </si>
  <si>
    <t>66-5750</t>
  </si>
  <si>
    <t>66-9200</t>
  </si>
  <si>
    <t>971390189</t>
  </si>
  <si>
    <t>HOSE,HVAC:HEATER,7/8 IN ID</t>
  </si>
  <si>
    <t>FLC 1005</t>
  </si>
  <si>
    <t>FLC1005</t>
  </si>
  <si>
    <t>971390193</t>
  </si>
  <si>
    <t>VALVE:HEAT CONTROL,3/4 IN,FNPT</t>
  </si>
  <si>
    <t>41-4009</t>
  </si>
  <si>
    <t>41-7599</t>
  </si>
  <si>
    <t>971390909</t>
  </si>
  <si>
    <t>SWITCH,HVAC:AIR CONDITIONER/HEATER BLOWER TOGGLE</t>
  </si>
  <si>
    <t>70-0783-00027</t>
  </si>
  <si>
    <t>971400017</t>
  </si>
  <si>
    <t>ARMATURE,HVAC:CLUTCH,FITS GILLIG AIR CONDITIONER,CERTIFICATION VMI</t>
  </si>
  <si>
    <t>6340182</t>
  </si>
  <si>
    <t>77-2521</t>
  </si>
  <si>
    <t>971420039</t>
  </si>
  <si>
    <t>SLEEVE,HVAC:CYLINDER,AIR CONDITIONER COMPRESSOR, VARIOUS BUSES</t>
  </si>
  <si>
    <t>22-297</t>
  </si>
  <si>
    <t>5960762</t>
  </si>
  <si>
    <t>971420053</t>
  </si>
  <si>
    <t>BEARING,BALL:OIL PUMP</t>
  </si>
  <si>
    <t>5960809</t>
  </si>
  <si>
    <t>77-169</t>
  </si>
  <si>
    <t>971420054</t>
  </si>
  <si>
    <t>PISTON:ASSEMBLY,AIR CONDITIONER COMPRESSOR</t>
  </si>
  <si>
    <t>22-849</t>
  </si>
  <si>
    <t>971420056</t>
  </si>
  <si>
    <t>ROD,CONNECTING:AIR CONDITIONER COMPRESSOR</t>
  </si>
  <si>
    <t>22-639</t>
  </si>
  <si>
    <t>5960814</t>
  </si>
  <si>
    <t>971420057</t>
  </si>
  <si>
    <t>INSERT:ROD,AIR CONDITIONER CONNECTOR</t>
  </si>
  <si>
    <t>22-1003</t>
  </si>
  <si>
    <t>971420090</t>
  </si>
  <si>
    <t>KIT:COMPRESSOR,FLYWHEEL BEARING,FLX, GILLIG</t>
  </si>
  <si>
    <t>6500124</t>
  </si>
  <si>
    <t>70-105</t>
  </si>
  <si>
    <t>971420116</t>
  </si>
  <si>
    <t>CAP,TUBE:FLARE,ALL BUSES</t>
  </si>
  <si>
    <t>55-1983</t>
  </si>
  <si>
    <t>971420252</t>
  </si>
  <si>
    <t>PLATE,HVAC:ASSEMBLY,VARIOUS BUSES AIR CONDITIONER COMPRESSOR VALVE</t>
  </si>
  <si>
    <t>22-455</t>
  </si>
  <si>
    <t>22-990</t>
  </si>
  <si>
    <t>971420279</t>
  </si>
  <si>
    <t>SCREW:PLATE CLUTCH MOUNTING SEAL,AIR CONDITIONER COMPRESSOR</t>
  </si>
  <si>
    <t>55-110</t>
  </si>
  <si>
    <t>971420280</t>
  </si>
  <si>
    <t>WASHER,SEALING:VARIOUS BUSES</t>
  </si>
  <si>
    <t>55-2718</t>
  </si>
  <si>
    <t>971490001</t>
  </si>
  <si>
    <t>PULLEY,HVAC:FITS NEOPLAN BUSES 5301-5321</t>
  </si>
  <si>
    <t>PC0302153</t>
  </si>
  <si>
    <t>971490002</t>
  </si>
  <si>
    <t>BELT,HVAC:FITS NEOPLAN AIR CONDITION,CERTIFICATION VMI</t>
  </si>
  <si>
    <t>6389993</t>
  </si>
  <si>
    <t>QC0107068</t>
  </si>
  <si>
    <t>971490003</t>
  </si>
  <si>
    <t>HOSE,AIR CONDITIONING:#20 X 70 IN OAL,FITS NEOPLAN</t>
  </si>
  <si>
    <t>58-50107-00</t>
  </si>
  <si>
    <t>971490006</t>
  </si>
  <si>
    <t>VALVE:DEFROSTER,2300-2464, 2100-2231, 2501-2730,ORION V, ORION VII, NEW FLYER THERMO-KING</t>
  </si>
  <si>
    <t>PV1805005-007</t>
  </si>
  <si>
    <t>971550002</t>
  </si>
  <si>
    <t>VALVE,RELIEF:AIR CONDITIONER UNIT,FLX, RTS, GILLIG</t>
  </si>
  <si>
    <t>66-6543</t>
  </si>
  <si>
    <t>66-7392</t>
  </si>
  <si>
    <t>OLD # 66-6543</t>
  </si>
  <si>
    <t>971550005</t>
  </si>
  <si>
    <t>GUN,GREASE:3-1/2 OZ CAPACITY,AIR CONDITIONER</t>
  </si>
  <si>
    <t>204-477</t>
  </si>
  <si>
    <t>971550006</t>
  </si>
  <si>
    <t>GREASE:3-1/2 OZ CARTRIDGE,T/K AIR CONDITIONER UNITS</t>
  </si>
  <si>
    <t>204-476</t>
  </si>
  <si>
    <t>971550011</t>
  </si>
  <si>
    <t>O-RING:SUCTION SCREEN,AIR CONDITIONER COMPRESSOR THERMO-KING X426</t>
  </si>
  <si>
    <t>33-1221</t>
  </si>
  <si>
    <t>33-241</t>
  </si>
  <si>
    <t>971550017</t>
  </si>
  <si>
    <t>GLASS,SIGHT:HVAC ASSEMBLY,RECEIVER TANK UNIT</t>
  </si>
  <si>
    <t>66-1316</t>
  </si>
  <si>
    <t>66-6870</t>
  </si>
  <si>
    <t>971550021</t>
  </si>
  <si>
    <t>BRUSH,ELECTRICAL:BLOWER MOTOR,FITS AIR CONDITIONER,CERTIFICATION VMI</t>
  </si>
  <si>
    <t>ST</t>
  </si>
  <si>
    <t>44-4435</t>
  </si>
  <si>
    <t>6310364</t>
  </si>
  <si>
    <t>971550025</t>
  </si>
  <si>
    <t>OIL,INDUSTRIAL:COMPRESSOR SUMP,AIR CONDITIONER</t>
  </si>
  <si>
    <t>22-552</t>
  </si>
  <si>
    <t>971550029</t>
  </si>
  <si>
    <t>SEAL,HVAC:AIR CONDITIONER SHAFT,FITS COMPRESSOR</t>
  </si>
  <si>
    <t>22-751</t>
  </si>
  <si>
    <t>971550030</t>
  </si>
  <si>
    <t>PLATE,HVAC:COMPRESSOR DRIVE,AIR CONDITIONER SHAFT SEAL</t>
  </si>
  <si>
    <t>22-790</t>
  </si>
  <si>
    <t>971550031</t>
  </si>
  <si>
    <t>SEAL,OIL:LIP,SS CAGE</t>
  </si>
  <si>
    <t>33-2120</t>
  </si>
  <si>
    <t>971550033</t>
  </si>
  <si>
    <t>FILTER,HVAC:ENGINE,24 IN,FITS VAN STEENBURGH ENGINE MODEL LV30-4</t>
  </si>
  <si>
    <t>26-001 VAN STEENBURG</t>
  </si>
  <si>
    <t>971550034</t>
  </si>
  <si>
    <t>BEARING,HVAC:FITS AIR CONDITION FAN EVAPORATOR MOTOR SHAFT,CERTIFICATION VMI</t>
  </si>
  <si>
    <t>6308775</t>
  </si>
  <si>
    <t>77-1807</t>
  </si>
  <si>
    <t>971550041</t>
  </si>
  <si>
    <t>COIL,HVAC, ELECTRICAL:SOLENOID,24VDC,FITS VARIOUS BUSES</t>
  </si>
  <si>
    <t>20-44-7553</t>
  </si>
  <si>
    <t>44-7553</t>
  </si>
  <si>
    <t>971550047</t>
  </si>
  <si>
    <t>SENSOR:AMBIENT AND FREEZE,4K-4400,FLX/ORION</t>
  </si>
  <si>
    <t>41-622</t>
  </si>
  <si>
    <t>41-7086</t>
  </si>
  <si>
    <t>971550048</t>
  </si>
  <si>
    <t>SENSOR:RETURN AIR,4K-4400,FLX/ORION</t>
  </si>
  <si>
    <t>41-664</t>
  </si>
  <si>
    <t>41-7706</t>
  </si>
  <si>
    <t>971550053</t>
  </si>
  <si>
    <t>HOSE,AIR CONDITIONING:REFRIGERATION SET,1/4 IN DIA X 60 IN LG,QUICK SEAL</t>
  </si>
  <si>
    <t>69060A</t>
  </si>
  <si>
    <t>971550054</t>
  </si>
  <si>
    <t>SHAFT,HVAC:FAN,FITS AIR CONDITIONER UNITS</t>
  </si>
  <si>
    <t>77-1473</t>
  </si>
  <si>
    <t>971550065</t>
  </si>
  <si>
    <t>MOTOR,DC:24VDC,FITS ROTRON CIRC PUMP</t>
  </si>
  <si>
    <t>071071</t>
  </si>
  <si>
    <t>971550066</t>
  </si>
  <si>
    <t>CASING:IMPELLER,ROTRON</t>
  </si>
  <si>
    <t>527556</t>
  </si>
  <si>
    <t>5-4088-4</t>
  </si>
  <si>
    <t>6328837</t>
  </si>
  <si>
    <t>971550067</t>
  </si>
  <si>
    <t>GASKET:IMPELLER HOUSING,ROTRON CIRCULAR PUMP</t>
  </si>
  <si>
    <t>527557</t>
  </si>
  <si>
    <t>971550068</t>
  </si>
  <si>
    <t>SHAFT,PUMP:ROTRON CIRCULATING IMPELLER</t>
  </si>
  <si>
    <t>540885</t>
  </si>
  <si>
    <t>5-4088-5</t>
  </si>
  <si>
    <t>6328839</t>
  </si>
  <si>
    <t>971550069</t>
  </si>
  <si>
    <t>IMPELLER,PUMP:</t>
  </si>
  <si>
    <t>527558</t>
  </si>
  <si>
    <t>5-4088-3</t>
  </si>
  <si>
    <t>6325875</t>
  </si>
  <si>
    <t>971550070</t>
  </si>
  <si>
    <t>CUP:DRIVE MAGNET,ROTRON 523902 CIRCULAR PUMP</t>
  </si>
  <si>
    <t>523902</t>
  </si>
  <si>
    <t>523902000</t>
  </si>
  <si>
    <t>6332271</t>
  </si>
  <si>
    <t>971550071</t>
  </si>
  <si>
    <t>WASHER:THRUST,ROTRON CIRC PUMP</t>
  </si>
  <si>
    <t>527559</t>
  </si>
  <si>
    <t>971550072</t>
  </si>
  <si>
    <t>RING:HOUSING CONNECTOR,VARIOUS BUSES</t>
  </si>
  <si>
    <t>527555</t>
  </si>
  <si>
    <t>5-4088-2</t>
  </si>
  <si>
    <t>6328836</t>
  </si>
  <si>
    <t>G1091780</t>
  </si>
  <si>
    <t>971550073</t>
  </si>
  <si>
    <t>ROTOR,PUMP:CIRCULATOR PUMP</t>
  </si>
  <si>
    <t>5012967</t>
  </si>
  <si>
    <t>525258</t>
  </si>
  <si>
    <t>971550074</t>
  </si>
  <si>
    <t>MOTOR,BLOWER:FITS 2000-2200, ORION E1349509AC</t>
  </si>
  <si>
    <t>071142</t>
  </si>
  <si>
    <t>82-26-509-000    071142000</t>
  </si>
  <si>
    <t>971550077</t>
  </si>
  <si>
    <t>MODULE:AC MOTOR DRIVE,FITS A/C UNITS THERMO KING 2000-2099, 2100-2231, 5301-5321, 2300-2464</t>
  </si>
  <si>
    <t>41-3590</t>
  </si>
  <si>
    <t>8413590</t>
  </si>
  <si>
    <t>E1341570AB</t>
  </si>
  <si>
    <t>971550079</t>
  </si>
  <si>
    <t>SENSOR,HVAC:HIGH TEMPERATURE,VARIOUS BUSES</t>
  </si>
  <si>
    <t>41-3345</t>
  </si>
  <si>
    <t>971550080</t>
  </si>
  <si>
    <t>SENSOR,HVAC:HIGH PRESSURE CUTOUT,INTELLIGAIRE II NEW FLYER</t>
  </si>
  <si>
    <t>41-4486</t>
  </si>
  <si>
    <t>971550081</t>
  </si>
  <si>
    <t>SENSOR,HVAC:LOW PRESSURE CUTOUT,INTELLIGAIRE II NEW FLYER</t>
  </si>
  <si>
    <t>41-4147</t>
  </si>
  <si>
    <t>971550084</t>
  </si>
  <si>
    <t>MOTOR,HVAC:CONDENSER,20VAC 3PH,WITHOUT,NEW FLYER, ORION V AND ORION VII</t>
  </si>
  <si>
    <t>104-644</t>
  </si>
  <si>
    <t>104-704</t>
  </si>
  <si>
    <t>104-740</t>
  </si>
  <si>
    <t>971550085</t>
  </si>
  <si>
    <t>MODULE:DISPLAY,FITS VARIOUS BUSES INTELLIGAIR II HVAC UNITS</t>
  </si>
  <si>
    <t>41-7199</t>
  </si>
  <si>
    <t>YR4110</t>
  </si>
  <si>
    <t>971550087</t>
  </si>
  <si>
    <t>COMPRESSOR,REFRIGERATION:407C AIR CONDITIONER</t>
  </si>
  <si>
    <t>349130</t>
  </si>
  <si>
    <t>701642</t>
  </si>
  <si>
    <t>810-2650</t>
  </si>
  <si>
    <t>8102914</t>
  </si>
  <si>
    <t>971550088</t>
  </si>
  <si>
    <t>PANEL,CONTROL:DRIVERS HEAT AND TEMPERATURE ASSEMBLY,2100-2231, 2000-2099,ORION V AND ORION VI</t>
  </si>
  <si>
    <t>971550089</t>
  </si>
  <si>
    <t>RESISTOR:2100-2231,ORION V AND ORION VI DRIVERS BOOSTER BLOWER MOTOR</t>
  </si>
  <si>
    <t>25-0139</t>
  </si>
  <si>
    <t>E1349510AK</t>
  </si>
  <si>
    <t>971550090</t>
  </si>
  <si>
    <t>MODULE:BASE,FITS VARIOUS BUSES</t>
  </si>
  <si>
    <t>41-3616</t>
  </si>
  <si>
    <t>971550093</t>
  </si>
  <si>
    <t>FILTER,AIR INTAKE:</t>
  </si>
  <si>
    <t>200610K</t>
  </si>
  <si>
    <t>971550094</t>
  </si>
  <si>
    <t>FILTER,FUEL:</t>
  </si>
  <si>
    <t>880035K</t>
  </si>
  <si>
    <t>RJ1801030-033</t>
  </si>
  <si>
    <t>971550095</t>
  </si>
  <si>
    <t>KIT:VALVE,DIAPHRAGM,ORION BUS</t>
  </si>
  <si>
    <t>7K804</t>
  </si>
  <si>
    <t>E1305516AB</t>
  </si>
  <si>
    <t>971550097</t>
  </si>
  <si>
    <t>GAUGE,PRESSURE:DISCHARGE</t>
  </si>
  <si>
    <t>61-3550</t>
  </si>
  <si>
    <t>971550100</t>
  </si>
  <si>
    <t>CAP,HVAC:VALVE,BRASS,AIR CONDITIONER COMPRESSOR SERVICE</t>
  </si>
  <si>
    <t>66-3015</t>
  </si>
  <si>
    <t>971550102</t>
  </si>
  <si>
    <t>MOTOR,HVAC:PUMP BOOSTER ASSEMBLY,24V,ORION VII &amp; NABI CNG ARTIC</t>
  </si>
  <si>
    <t>150203</t>
  </si>
  <si>
    <t>971550104</t>
  </si>
  <si>
    <t>BEARING,HVAC:3/4 IN ID BORE,THERMO KING AIR CONDITIONER UNIT FAN SHAFT</t>
  </si>
  <si>
    <t>77-2664</t>
  </si>
  <si>
    <t>971550105</t>
  </si>
  <si>
    <t>CRANKSHAFT:AIR CONDITIONER COMPRESSOR,X430</t>
  </si>
  <si>
    <t>22-655</t>
  </si>
  <si>
    <t>971550106</t>
  </si>
  <si>
    <t>PISTON:X430 AIR CONDITION COMPRESSOR</t>
  </si>
  <si>
    <t>22-850</t>
  </si>
  <si>
    <t>971550107</t>
  </si>
  <si>
    <t>SLEEVE,HVAC:CYLINDER,X430 AIR CONDITIONER COMPRESSOR</t>
  </si>
  <si>
    <t>22-656</t>
  </si>
  <si>
    <t>971550108</t>
  </si>
  <si>
    <t>COIL,HVAC, ELECTRICAL:CLUTCH,24V,FITS AIR CONDITIONER,CERTIFICATION VMI</t>
  </si>
  <si>
    <t>45-1998</t>
  </si>
  <si>
    <t>6500087</t>
  </si>
  <si>
    <t>971550110</t>
  </si>
  <si>
    <t>WASHER,SEALING:3/8 IN,AIR CONDITIONER COMPRESSOR</t>
  </si>
  <si>
    <t>55-6804</t>
  </si>
  <si>
    <t>971550112</t>
  </si>
  <si>
    <t>BEARING:5-7613,AMETEK ROTRON PUMP</t>
  </si>
  <si>
    <t>5-7613</t>
  </si>
  <si>
    <t>971550115</t>
  </si>
  <si>
    <t>REGULATOR:FUEL</t>
  </si>
  <si>
    <t>200703K</t>
  </si>
  <si>
    <t>200704K</t>
  </si>
  <si>
    <t>6320623</t>
  </si>
  <si>
    <t>6338461</t>
  </si>
  <si>
    <t>971550117</t>
  </si>
  <si>
    <t>HARNESS:AIR CONDITIONER COMPRESSOR</t>
  </si>
  <si>
    <t>41-4810</t>
  </si>
  <si>
    <t>6341073</t>
  </si>
  <si>
    <t>G1340510AD</t>
  </si>
  <si>
    <t>971550123</t>
  </si>
  <si>
    <t>MODULE:IGNITION WITH ELECTRONICS - (OEM ONLY)</t>
  </si>
  <si>
    <t>200613K</t>
  </si>
  <si>
    <t>6338448</t>
  </si>
  <si>
    <t>971550125</t>
  </si>
  <si>
    <t>RESISTOR:HEATER, BLOWER ASSEMBLY - (OEM ONLY)</t>
  </si>
  <si>
    <t>25-0972</t>
  </si>
  <si>
    <t>6345456</t>
  </si>
  <si>
    <t>971560001</t>
  </si>
  <si>
    <t>PUMP,BOOSTER:ASSEMBLY,21 GPM CAPACITY,24V,ORION VII BUS</t>
  </si>
  <si>
    <t>071306501</t>
  </si>
  <si>
    <t>150198-11</t>
  </si>
  <si>
    <t>150393-21</t>
  </si>
  <si>
    <t>71306501</t>
  </si>
  <si>
    <t>971560003</t>
  </si>
  <si>
    <t>CONTROLLER:DEFROSTER ASSEMBLY,ORION VII</t>
  </si>
  <si>
    <t>071013502</t>
  </si>
  <si>
    <t>6424738</t>
  </si>
  <si>
    <t>6425973</t>
  </si>
  <si>
    <t>71013502</t>
  </si>
  <si>
    <t>MCC  26-1232</t>
  </si>
  <si>
    <t>MCC 26-1569</t>
  </si>
  <si>
    <t>971560004</t>
  </si>
  <si>
    <t>MOTOR,HVAC:DEFROSTER ASSEMBLY,24V,ORION VII</t>
  </si>
  <si>
    <t>G1310011AC</t>
  </si>
  <si>
    <t>971560005</t>
  </si>
  <si>
    <t>KNOB:HEAT CONTROL,ORION VII</t>
  </si>
  <si>
    <t>25-0581</t>
  </si>
  <si>
    <t>66489</t>
  </si>
  <si>
    <t>E1310517AK</t>
  </si>
  <si>
    <t>971560009</t>
  </si>
  <si>
    <t>HOSE,AIR CONDITIONING:DISCHARGE,#16 ORS X 29.5 IN LG,STRAIGHT,ORION VII BUSES W/ CUMMINS 8.3C ENGINES</t>
  </si>
  <si>
    <t>071340652</t>
  </si>
  <si>
    <t>71340652</t>
  </si>
  <si>
    <t>971560010</t>
  </si>
  <si>
    <t>ACTUATOR,ELECTRIC MOTOR:ORION VII BUS HVAC, COOLANT VALVE, DEFROSTER/FLOOR HEATER</t>
  </si>
  <si>
    <t>RD-5-8988-OP</t>
  </si>
  <si>
    <t>971560013</t>
  </si>
  <si>
    <t>LOUVER:BALL,DASH DIFFUSER</t>
  </si>
  <si>
    <t>71310006</t>
  </si>
  <si>
    <t>72R2500</t>
  </si>
  <si>
    <t>971560014</t>
  </si>
  <si>
    <t>MOTOR,HVAC:STEP WELL HEATER,24V,ORION VII</t>
  </si>
  <si>
    <t>G1330501AW</t>
  </si>
  <si>
    <t>RD-5-10491-24</t>
  </si>
  <si>
    <t>971560016</t>
  </si>
  <si>
    <t>O-RING:BOOST PUMP</t>
  </si>
  <si>
    <t>122125000</t>
  </si>
  <si>
    <t>G1306501AU</t>
  </si>
  <si>
    <t>971560017</t>
  </si>
  <si>
    <t>BEARING,HVAC:522525000,ROTOR SHAFT,BOOSTER PUMP</t>
  </si>
  <si>
    <t>522525000</t>
  </si>
  <si>
    <t>6328820</t>
  </si>
  <si>
    <t>G1306501AX</t>
  </si>
  <si>
    <t>971560020</t>
  </si>
  <si>
    <t>SLEEVE,HVAC:ELECTRONIC BOOSTER PUMP</t>
  </si>
  <si>
    <t>525877000</t>
  </si>
  <si>
    <t>971560060</t>
  </si>
  <si>
    <t>BLADE,FAN:STEPWELL HEATER,4 IN DIA X 1/4 IN SHAFT OPENING,4 BLADE,ORION VII</t>
  </si>
  <si>
    <t>G1330501AG</t>
  </si>
  <si>
    <t>RD-3133-9P</t>
  </si>
  <si>
    <t>971560062</t>
  </si>
  <si>
    <t>HOSE,AIR CONDITIONING:#16 ORS X 29.4 IN LG,FN X 45 FN,CERTIFICATION VMI</t>
  </si>
  <si>
    <t>6401587</t>
  </si>
  <si>
    <t>66-9462</t>
  </si>
  <si>
    <t>971560063</t>
  </si>
  <si>
    <t>HOSE,AIR CONDITIONING:#20 ORS X 27 IN LG,FN X 45 FN,CERTIFICATION VMI</t>
  </si>
  <si>
    <t>6394425</t>
  </si>
  <si>
    <t>6401588</t>
  </si>
  <si>
    <t>66-9466</t>
  </si>
  <si>
    <t>971560064</t>
  </si>
  <si>
    <t>FILTER,HVAC:23-3/8 IN X 4 IN,ALUM HSG,UNDER SEAT HEATER ASSEMBLY</t>
  </si>
  <si>
    <t>G1320008AB</t>
  </si>
  <si>
    <t>971580007</t>
  </si>
  <si>
    <t>BOARD,PRINTED CIRCUIT:CIRCULATING HEATER,3751-3770, 6301-6461,ROTRON PUMP, ORION AND NEW FLYER BUSES</t>
  </si>
  <si>
    <t>523662</t>
  </si>
  <si>
    <t>523-662</t>
  </si>
  <si>
    <t>971580015</t>
  </si>
  <si>
    <t>MOTOR,HVAC:DRIVERS BOOSTER BLOWER ASSEMBLY,ORION</t>
  </si>
  <si>
    <t>051349502</t>
  </si>
  <si>
    <t>51349502</t>
  </si>
  <si>
    <t>971580016</t>
  </si>
  <si>
    <t>MOTOR,HVAC:DEFROSTER,28V,ORION</t>
  </si>
  <si>
    <t>071157</t>
  </si>
  <si>
    <t>971580017</t>
  </si>
  <si>
    <t>BELT,HVAC:FITS ORION V AIR CONDITION,CERTIFICATION VMI</t>
  </si>
  <si>
    <t>13328009</t>
  </si>
  <si>
    <t>6370359</t>
  </si>
  <si>
    <t>RBX97</t>
  </si>
  <si>
    <t>RBX97 DAYCO</t>
  </si>
  <si>
    <t>RBX97-2 DAYCO</t>
  </si>
  <si>
    <t>971580018</t>
  </si>
  <si>
    <t>CONTROLLER:DRIVERS HEAT AND TEMPERATURE ASSEMBLY,ALL ORION BUS</t>
  </si>
  <si>
    <t>021355401</t>
  </si>
  <si>
    <t>6366993</t>
  </si>
  <si>
    <t>971580021</t>
  </si>
  <si>
    <t>FILTER,HVAC:UNDERFLOOR HEATER,10.75 IN X 41.75 IN X 1 IN,POLYPAD ELEMENT,3900, 4022, 4400,ORION</t>
  </si>
  <si>
    <t>10.7541.751 AIR FM</t>
  </si>
  <si>
    <t>10.75X41.75X1 TRIDIM</t>
  </si>
  <si>
    <t>971580030</t>
  </si>
  <si>
    <t>SNUBBER,HVAC:AIR CONDITIONER BELT ASSEMBLY,ORION V BUS</t>
  </si>
  <si>
    <t>051340582</t>
  </si>
  <si>
    <t>51340582</t>
  </si>
  <si>
    <t>971580032</t>
  </si>
  <si>
    <t>VALVE:DEFROSTER,ORION BUS</t>
  </si>
  <si>
    <t>021351001</t>
  </si>
  <si>
    <t>971580036</t>
  </si>
  <si>
    <t>DIFFUSER:OVERHEAD BLOWER AND FRONT DEFROSTER,ORION V AND VI</t>
  </si>
  <si>
    <t>051310017</t>
  </si>
  <si>
    <t>971580037</t>
  </si>
  <si>
    <t>PULLEY,HVAC:3900-4400,ORION V FLAT IDLER</t>
  </si>
  <si>
    <t>021311410</t>
  </si>
  <si>
    <t>6370344</t>
  </si>
  <si>
    <t>NA1013</t>
  </si>
  <si>
    <t>971580038</t>
  </si>
  <si>
    <t>VALVE:ORION V DRAIN SYSTEM</t>
  </si>
  <si>
    <t>011325056</t>
  </si>
  <si>
    <t>971580053</t>
  </si>
  <si>
    <t>KIT:FUSE HOLDER</t>
  </si>
  <si>
    <t>900001K</t>
  </si>
  <si>
    <t>971600010</t>
  </si>
  <si>
    <t>VALVE:IKARUS FLEET DRIVERS HEATER</t>
  </si>
  <si>
    <t>416.06.7470.901</t>
  </si>
  <si>
    <t>971660004</t>
  </si>
  <si>
    <t>BELT,HVAC:FITS A/C COMPRESSOR, NABI BRT FLEET</t>
  </si>
  <si>
    <t>610-7447-007</t>
  </si>
  <si>
    <t>971660005</t>
  </si>
  <si>
    <t>PUMP:MARINE,NABI BRT</t>
  </si>
  <si>
    <t>610-1375-034</t>
  </si>
  <si>
    <t>971660007</t>
  </si>
  <si>
    <t>COMPRESSOR,REFRIGERATION:NABI BRT FLEET AIR CONDITIONER TK X-640</t>
  </si>
  <si>
    <t>60B-7447-001</t>
  </si>
  <si>
    <t>971660009</t>
  </si>
  <si>
    <t>COIL,ELECTRICAL:24V,5401-5422,NABI</t>
  </si>
  <si>
    <t>6321079</t>
  </si>
  <si>
    <t>DA24DC</t>
  </si>
  <si>
    <t>971700003</t>
  </si>
  <si>
    <t>BELT,HVAC:FITS A/C COMPRESSOR,CERTIFICATION VMI</t>
  </si>
  <si>
    <t>086724</t>
  </si>
  <si>
    <t>41-1062</t>
  </si>
  <si>
    <t>86724</t>
  </si>
  <si>
    <t>971700006</t>
  </si>
  <si>
    <t>HOSE,AIR CONDITIONING:SUCTION</t>
  </si>
  <si>
    <t>086417</t>
  </si>
  <si>
    <t>86417</t>
  </si>
  <si>
    <t>971710001</t>
  </si>
  <si>
    <t>BELT,V:HVAC,2/5VX930,ETHYLENE PROPYLENE DIENE METHYLENE,FLEET 610, 1086, 1128,FITS ORION VII W/ CUMMINS, AIR CONDITIONER BUSES, NEW FLYER,CERTIFICATION VMI</t>
  </si>
  <si>
    <t>051341554</t>
  </si>
  <si>
    <t>2/5V X 930</t>
  </si>
  <si>
    <t>276752</t>
  </si>
  <si>
    <t>51341554</t>
  </si>
  <si>
    <t>6321472</t>
  </si>
  <si>
    <t>971710010</t>
  </si>
  <si>
    <t>BELT,V:ALTERNATOR,K080610HD,FLEET 6101-6217,CERTIFICATION VMI</t>
  </si>
  <si>
    <t>3288933</t>
  </si>
  <si>
    <t>353911</t>
  </si>
  <si>
    <t>6401566</t>
  </si>
  <si>
    <t>K080610HD</t>
  </si>
  <si>
    <t>971710011</t>
  </si>
  <si>
    <t>BELT,V:WATER PUMP,6001-6050</t>
  </si>
  <si>
    <t>3288834</t>
  </si>
  <si>
    <t>K080580HD</t>
  </si>
  <si>
    <t>971720001</t>
  </si>
  <si>
    <t>BELT,V:HVAC,2/5VX850,ETHYLENE PROPYLENE DIENE METHYLENE,FLEET 6001-6050,FITS NEW FLYER HYBIRD AIR CONDITIONER COMPRESSOR,CERTIFICATION VMI</t>
  </si>
  <si>
    <t>2/5VX850EPDM</t>
  </si>
  <si>
    <t>6356961</t>
  </si>
  <si>
    <t>JE0107002</t>
  </si>
  <si>
    <t>971720003</t>
  </si>
  <si>
    <t>HOSE,AIR CONDITIONING:SUCTION,#20 ORS X 36.5 IN OAL,FN X 45 FN,FLEET 6K,CERTIFICATION VMI</t>
  </si>
  <si>
    <t>264875</t>
  </si>
  <si>
    <t>971720004</t>
  </si>
  <si>
    <t>HEAD:BURNER,PROHEAT M80 24V</t>
  </si>
  <si>
    <t>509940K</t>
  </si>
  <si>
    <t>971720005</t>
  </si>
  <si>
    <t>MODULE:IGNITION,24V SUPPLY</t>
  </si>
  <si>
    <t>200631K</t>
  </si>
  <si>
    <t>971720006</t>
  </si>
  <si>
    <t>BLOWER:DRIVERS BOOSTER FAN ASSEMBLY,24V,24V MOTOR,CERTIFICATION VMI</t>
  </si>
  <si>
    <t>6351141</t>
  </si>
  <si>
    <t>971720007</t>
  </si>
  <si>
    <t>PUMP,BOOSTER:2801-2825, 6301-6461, 3751-3770, 5431-5452,NEW FLYER BUSES</t>
  </si>
  <si>
    <t>150289-21</t>
  </si>
  <si>
    <t>280555</t>
  </si>
  <si>
    <t>971720008</t>
  </si>
  <si>
    <t>CONTROLLER:DEFROSTER/FLOOR HEATER,24V,6301-6609, 3751, 3770, 5431-5452,NEW FLYER</t>
  </si>
  <si>
    <t>35-0436</t>
  </si>
  <si>
    <t>6345452</t>
  </si>
  <si>
    <t>971720010</t>
  </si>
  <si>
    <t>FAN:HYBRID COOLER, ALLISON EV 40 TRANS, DIESEL ELECTRIC 7000 - (OEM ONLY)</t>
  </si>
  <si>
    <t>1050036016</t>
  </si>
  <si>
    <t>6389764</t>
  </si>
  <si>
    <t>971720011</t>
  </si>
  <si>
    <t>PUMP,BOOSTER:ASSEMBLY,24V</t>
  </si>
  <si>
    <t>1030002278PA01</t>
  </si>
  <si>
    <t>370880</t>
  </si>
  <si>
    <t>523856</t>
  </si>
  <si>
    <t>971720012</t>
  </si>
  <si>
    <t>VALVE:AIR CONDITIONING DISCHARGE,#16,ORS,NEW FLYER</t>
  </si>
  <si>
    <t>61-2980</t>
  </si>
  <si>
    <t>6349738</t>
  </si>
  <si>
    <t>971720013</t>
  </si>
  <si>
    <t>PULLEY:AIR CONDITIONING VIBRATION DAMPER,AIR CONDITIONER</t>
  </si>
  <si>
    <t>417904</t>
  </si>
  <si>
    <t>LDD68</t>
  </si>
  <si>
    <t>971720024</t>
  </si>
  <si>
    <t>CLUTCH:HVAC, FIELD COIL 24V TWO WIRE</t>
  </si>
  <si>
    <t>45-1965</t>
  </si>
  <si>
    <t>6341074</t>
  </si>
  <si>
    <t>971730001</t>
  </si>
  <si>
    <t>FILTER,HVAC:ELEMENT,HYBRID BATTERY COOLER</t>
  </si>
  <si>
    <t>119951</t>
  </si>
  <si>
    <t>6346353</t>
  </si>
  <si>
    <t>972560069</t>
  </si>
  <si>
    <t>SHAFT:ROTOR ASSEMBLY</t>
  </si>
  <si>
    <t>219448</t>
  </si>
  <si>
    <t>6328819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</si>
</sst>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8" x14ac:knownFonts="1">
    <font>
      <sz val="11"/>
      <color theme="1"/>
      <name val="Calibri"/>
      <family val="2"/>
      <scheme val="minor"/>
    </font>
    <font>
      <sz val="11"/>
      <color indexed="8"/>
      <name val="Calibri"/>
      <family val="2"/>
      <scheme val="minor"/>
    </font>
    <font>
      <sz val="10"/>
      <name val="Arial"/>
      <family val="2"/>
    </font>
    <font>
      <b/>
      <sz val="11"/>
      <color theme="1"/>
      <name val="Calibri"/>
      <family val="2"/>
      <scheme val="minor"/>
    </font>
    <font>
      <b/>
      <u/>
      <sz val="16"/>
      <color theme="5" tint="-0.249977111117893"/>
      <name val="Calibri"/>
      <family val="2"/>
      <scheme val="minor"/>
    </font>
    <font>
      <b/>
      <sz val="10"/>
      <color theme="1"/>
      <name val="Arial"/>
      <family val="2"/>
    </font>
    <font>
      <sz val="11"/>
      <color theme="1"/>
      <name val="Arial"/>
      <family val="2"/>
    </font>
    <font>
      <u/>
      <sz val="11"/>
      <color theme="1"/>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44">
    <xf numFmtId="0" fontId="0" fillId="0" borderId="0" xfId="0"/>
    <xf numFmtId="0" fontId="0" fillId="0" borderId="0" xfId="0" applyAlignment="1">
      <alignment horizontal="center" wrapText="1"/>
    </xf>
    <xf numFmtId="49" fontId="0" fillId="0" borderId="1" xfId="0" applyNumberFormat="1" applyFont="1" applyFill="1" applyBorder="1" applyAlignment="1">
      <alignment horizontal="left" wrapText="1"/>
    </xf>
    <xf numFmtId="0" fontId="0" fillId="0" borderId="1" xfId="0" applyBorder="1"/>
    <xf numFmtId="49" fontId="0" fillId="0" borderId="0" xfId="0" applyNumberFormat="1"/>
    <xf numFmtId="49" fontId="0" fillId="2" borderId="1" xfId="0" applyNumberFormat="1" applyFont="1" applyFill="1" applyBorder="1" applyAlignment="1">
      <alignment horizontal="center" wrapText="1"/>
    </xf>
    <xf numFmtId="0" fontId="0" fillId="2" borderId="1" xfId="0" applyFill="1" applyBorder="1" applyAlignment="1">
      <alignment horizontal="center" wrapText="1"/>
    </xf>
    <xf numFmtId="0" fontId="0" fillId="2" borderId="1" xfId="0" applyFill="1" applyBorder="1"/>
    <xf numFmtId="49" fontId="0" fillId="0" borderId="1" xfId="0" applyNumberFormat="1" applyBorder="1"/>
    <xf numFmtId="0" fontId="0" fillId="0" borderId="1" xfId="0" applyFill="1" applyBorder="1"/>
    <xf numFmtId="3" fontId="0" fillId="2" borderId="1" xfId="0" applyNumberFormat="1" applyFill="1" applyBorder="1" applyAlignment="1">
      <alignment horizontal="center" wrapText="1"/>
    </xf>
    <xf numFmtId="3" fontId="0" fillId="0" borderId="1" xfId="0" applyNumberFormat="1" applyBorder="1"/>
    <xf numFmtId="3" fontId="0" fillId="0" borderId="0" xfId="0" applyNumberFormat="1"/>
    <xf numFmtId="49" fontId="0" fillId="0" borderId="3" xfId="0" applyNumberFormat="1" applyBorder="1"/>
    <xf numFmtId="0" fontId="2" fillId="3" borderId="4" xfId="0" applyFont="1" applyFill="1" applyBorder="1" applyAlignment="1">
      <alignment horizontal="center" wrapText="1"/>
    </xf>
    <xf numFmtId="164" fontId="2" fillId="3" borderId="4" xfId="0" applyNumberFormat="1" applyFont="1" applyFill="1" applyBorder="1" applyAlignment="1">
      <alignment horizontal="center" wrapText="1"/>
    </xf>
    <xf numFmtId="0" fontId="0" fillId="0" borderId="2" xfId="0" applyBorder="1"/>
    <xf numFmtId="49" fontId="0" fillId="0" borderId="2" xfId="0" applyNumberFormat="1" applyBorder="1"/>
    <xf numFmtId="164" fontId="2" fillId="0" borderId="2" xfId="0" applyNumberFormat="1" applyFont="1" applyBorder="1"/>
    <xf numFmtId="164" fontId="0" fillId="0" borderId="2" xfId="0" applyNumberFormat="1" applyBorder="1"/>
    <xf numFmtId="0" fontId="0" fillId="0" borderId="0" xfId="0" applyAlignment="1">
      <alignment wrapText="1"/>
    </xf>
    <xf numFmtId="0" fontId="3" fillId="0" borderId="0" xfId="0" applyFont="1" applyAlignment="1">
      <alignment wrapText="1"/>
    </xf>
    <xf numFmtId="0" fontId="4" fillId="0" borderId="0" xfId="0" applyFont="1" applyAlignment="1">
      <alignment wrapText="1"/>
    </xf>
    <xf numFmtId="49" fontId="0" fillId="0" borderId="1" xfId="0" applyNumberFormat="1" applyFill="1" applyBorder="1"/>
    <xf numFmtId="49" fontId="0" fillId="0" borderId="3" xfId="0" applyNumberFormat="1" applyFill="1" applyBorder="1"/>
    <xf numFmtId="3" fontId="0" fillId="0" borderId="1" xfId="0" applyNumberFormat="1" applyFill="1" applyBorder="1"/>
    <xf numFmtId="49" fontId="0" fillId="0" borderId="5" xfId="0" applyNumberFormat="1" applyBorder="1" applyAlignment="1">
      <alignment wrapText="1"/>
    </xf>
    <xf numFmtId="0" fontId="5" fillId="0" borderId="6" xfId="0" applyFont="1" applyBorder="1" applyAlignment="1">
      <alignment horizontal="justify" vertical="center"/>
    </xf>
    <xf numFmtId="0" fontId="6" fillId="0" borderId="6" xfId="0" applyFont="1" applyBorder="1" applyAlignment="1">
      <alignment horizontal="justify" vertical="center"/>
    </xf>
    <xf numFmtId="0" fontId="6" fillId="0" borderId="7" xfId="0" applyFont="1" applyBorder="1" applyAlignment="1">
      <alignment horizontal="left" vertical="center"/>
    </xf>
    <xf numFmtId="0" fontId="3" fillId="0" borderId="0" xfId="0" applyFont="1"/>
    <xf numFmtId="0" fontId="0" fillId="0" borderId="0" xfId="0" applyAlignment="1">
      <alignment vertical="center"/>
    </xf>
    <xf numFmtId="0" fontId="3" fillId="0" borderId="0" xfId="0" applyFont="1" applyAlignment="1">
      <alignment vertical="center"/>
    </xf>
    <xf numFmtId="0" fontId="0" fillId="0" borderId="0" xfId="0" applyAlignment="1">
      <alignment vertical="center" wrapText="1"/>
    </xf>
    <xf numFmtId="0" fontId="7" fillId="0" borderId="0" xfId="0" applyFont="1"/>
    <xf numFmtId="0" fontId="0" fillId="0" borderId="1" xfId="0" applyBorder="1" applyAlignment="1">
      <alignment wrapText="1"/>
    </xf>
    <xf numFmtId="49" fontId="0" fillId="0" borderId="8" xfId="0" applyNumberFormat="1" applyFont="1" applyFill="1" applyBorder="1" applyAlignment="1">
      <alignment horizontal="left" wrapText="1"/>
    </xf>
    <xf numFmtId="0" fontId="0" fillId="0" borderId="8" xfId="0" applyFill="1" applyBorder="1"/>
    <xf numFmtId="0" fontId="0" fillId="0" borderId="8" xfId="0" applyBorder="1"/>
    <xf numFmtId="3" fontId="0" fillId="0" borderId="8" xfId="0" applyNumberFormat="1" applyBorder="1"/>
    <xf numFmtId="49" fontId="0" fillId="0" borderId="8" xfId="0" applyNumberFormat="1" applyBorder="1"/>
    <xf numFmtId="49" fontId="0" fillId="0" borderId="9" xfId="0" applyNumberFormat="1" applyBorder="1"/>
    <xf numFmtId="0" fontId="0" fillId="0" borderId="4" xfId="0" applyBorder="1"/>
    <xf numFmtId="164" fontId="2" fillId="0" borderId="4" xfId="0" applyNumberFormat="1" applyFont="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13" sqref="A13"/>
    </sheetView>
  </sheetViews>
  <sheetFormatPr defaultRowHeight="15" x14ac:dyDescent="0.25"/>
  <cols>
    <col min="1" max="1" width="82.85546875" style="20" customWidth="1"/>
  </cols>
  <sheetData>
    <row r="1" spans="1:1" ht="21" x14ac:dyDescent="0.35">
      <c r="A1" s="22" t="s">
        <v>28</v>
      </c>
    </row>
    <row r="3" spans="1:1" ht="45" x14ac:dyDescent="0.25">
      <c r="A3" s="20" t="s">
        <v>48</v>
      </c>
    </row>
    <row r="5" spans="1:1" x14ac:dyDescent="0.25">
      <c r="A5" s="21" t="s">
        <v>49</v>
      </c>
    </row>
    <row r="6" spans="1:1" ht="30" x14ac:dyDescent="0.25">
      <c r="A6" s="20" t="s">
        <v>25</v>
      </c>
    </row>
    <row r="7" spans="1:1" ht="45" x14ac:dyDescent="0.25">
      <c r="A7" s="20" t="s">
        <v>26</v>
      </c>
    </row>
    <row r="8" spans="1:1" ht="30" x14ac:dyDescent="0.25">
      <c r="A8" s="20" t="s">
        <v>27</v>
      </c>
    </row>
    <row r="9" spans="1:1" ht="45" x14ac:dyDescent="0.25">
      <c r="A9" s="20" t="s">
        <v>29</v>
      </c>
    </row>
    <row r="11" spans="1:1" ht="45" x14ac:dyDescent="0.25">
      <c r="A11" s="21" t="s">
        <v>30</v>
      </c>
    </row>
    <row r="13" spans="1:1" ht="45" x14ac:dyDescent="0.25">
      <c r="A13" s="20" t="s">
        <v>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7"/>
  <sheetViews>
    <sheetView tabSelected="1" zoomScaleNormal="100" workbookViewId="0">
      <selection activeCell="S14" sqref="S14"/>
    </sheetView>
  </sheetViews>
  <sheetFormatPr defaultRowHeight="15" x14ac:dyDescent="0.25"/>
  <cols>
    <col min="1" max="1" width="12.140625" customWidth="1"/>
    <col min="2" max="2" width="46.42578125" customWidth="1"/>
    <col min="3" max="3" width="7.7109375" customWidth="1"/>
    <col min="4" max="4" width="9.85546875" style="12" customWidth="1"/>
    <col min="5" max="5" width="19.42578125" style="4" customWidth="1"/>
    <col min="6" max="6" width="19" style="4" customWidth="1"/>
    <col min="7" max="8" width="15.7109375" style="4" customWidth="1"/>
    <col min="9" max="10" width="19.140625" style="4" customWidth="1"/>
    <col min="11" max="11" width="18.7109375" customWidth="1"/>
    <col min="12" max="12" width="18" customWidth="1"/>
    <col min="13" max="13" width="11.5703125" customWidth="1"/>
    <col min="14" max="14" width="14.85546875" customWidth="1"/>
    <col min="15" max="15" width="34.7109375" customWidth="1"/>
    <col min="16" max="16" width="14.7109375" customWidth="1"/>
    <col min="17" max="17" width="15" customWidth="1"/>
    <col min="18" max="18" width="14.7109375" customWidth="1"/>
    <col min="19" max="19" width="15" customWidth="1"/>
    <col min="20" max="20" width="14.7109375" customWidth="1"/>
    <col min="21" max="21" width="15" customWidth="1"/>
    <col min="22" max="22" width="14.7109375" customWidth="1"/>
    <col min="23" max="23" width="15" customWidth="1"/>
    <col min="24" max="24" width="14.7109375" customWidth="1"/>
    <col min="25" max="25" width="15" customWidth="1"/>
  </cols>
  <sheetData>
    <row r="1" spans="1:25" x14ac:dyDescent="0.25">
      <c r="B1" s="26"/>
    </row>
    <row r="2" spans="1:25" x14ac:dyDescent="0.25">
      <c r="B2" s="27" t="s">
        <v>32</v>
      </c>
    </row>
    <row r="3" spans="1:25" x14ac:dyDescent="0.25">
      <c r="B3" s="28" t="s">
        <v>33</v>
      </c>
    </row>
    <row r="4" spans="1:25" x14ac:dyDescent="0.25">
      <c r="B4" s="28" t="s">
        <v>32</v>
      </c>
    </row>
    <row r="5" spans="1:25" x14ac:dyDescent="0.25">
      <c r="B5" s="28" t="s">
        <v>34</v>
      </c>
    </row>
    <row r="6" spans="1:25" x14ac:dyDescent="0.25">
      <c r="B6" s="28" t="s">
        <v>32</v>
      </c>
    </row>
    <row r="7" spans="1:25" x14ac:dyDescent="0.25">
      <c r="B7" s="28" t="s">
        <v>35</v>
      </c>
    </row>
    <row r="8" spans="1:25" x14ac:dyDescent="0.25">
      <c r="B8" s="28" t="s">
        <v>32</v>
      </c>
    </row>
    <row r="9" spans="1:25" ht="15.75" thickBot="1" x14ac:dyDescent="0.3">
      <c r="B9" s="29" t="s">
        <v>36</v>
      </c>
    </row>
    <row r="13" spans="1:25" s="1" customFormat="1" ht="51.75" x14ac:dyDescent="0.25">
      <c r="A13" s="5" t="s">
        <v>0</v>
      </c>
      <c r="B13" s="6" t="s">
        <v>1</v>
      </c>
      <c r="C13" s="6" t="s">
        <v>2</v>
      </c>
      <c r="D13" s="10" t="s">
        <v>9</v>
      </c>
      <c r="E13" s="7" t="s">
        <v>4</v>
      </c>
      <c r="F13" s="7" t="s">
        <v>5</v>
      </c>
      <c r="G13" s="7" t="s">
        <v>6</v>
      </c>
      <c r="H13" s="7" t="s">
        <v>7</v>
      </c>
      <c r="I13" s="7" t="s">
        <v>8</v>
      </c>
      <c r="J13" s="7" t="s">
        <v>50</v>
      </c>
      <c r="K13" s="14" t="s">
        <v>10</v>
      </c>
      <c r="L13" s="14" t="s">
        <v>11</v>
      </c>
      <c r="M13" s="14" t="s">
        <v>23</v>
      </c>
      <c r="N13" s="14" t="s">
        <v>24</v>
      </c>
      <c r="O13" s="14" t="s">
        <v>12</v>
      </c>
      <c r="P13" s="14" t="s">
        <v>13</v>
      </c>
      <c r="Q13" s="15" t="s">
        <v>14</v>
      </c>
      <c r="R13" s="15" t="s">
        <v>15</v>
      </c>
      <c r="S13" s="15" t="s">
        <v>16</v>
      </c>
      <c r="T13" s="15" t="s">
        <v>17</v>
      </c>
      <c r="U13" s="15" t="s">
        <v>18</v>
      </c>
      <c r="V13" s="15" t="s">
        <v>19</v>
      </c>
      <c r="W13" s="15" t="s">
        <v>20</v>
      </c>
      <c r="X13" s="15" t="s">
        <v>21</v>
      </c>
      <c r="Y13" s="15" t="s">
        <v>22</v>
      </c>
    </row>
    <row r="14" spans="1:25" x14ac:dyDescent="0.25">
      <c r="A14" s="2" t="s">
        <v>51</v>
      </c>
      <c r="B14" s="3" t="s">
        <v>52</v>
      </c>
      <c r="C14" s="3" t="s">
        <v>3</v>
      </c>
      <c r="D14" s="11">
        <v>438</v>
      </c>
      <c r="E14" s="8" t="s">
        <v>53</v>
      </c>
      <c r="F14" s="8"/>
      <c r="G14" s="8"/>
      <c r="H14" s="8"/>
      <c r="I14" s="13"/>
      <c r="J14" s="13"/>
      <c r="K14" s="16"/>
      <c r="L14" s="16"/>
      <c r="M14" s="16"/>
      <c r="N14" s="16"/>
      <c r="O14" s="16"/>
      <c r="P14" s="17"/>
      <c r="Q14" s="18">
        <f>P14*$D14</f>
        <v>0</v>
      </c>
      <c r="R14" s="19"/>
      <c r="S14" s="18">
        <f>R14*$D14</f>
        <v>0</v>
      </c>
      <c r="T14" s="19"/>
      <c r="U14" s="18">
        <f>T14*$D14</f>
        <v>0</v>
      </c>
      <c r="V14" s="19"/>
      <c r="W14" s="18">
        <f>V14*$D14</f>
        <v>0</v>
      </c>
      <c r="X14" s="19"/>
      <c r="Y14" s="18">
        <f>X14*$D14</f>
        <v>0</v>
      </c>
    </row>
    <row r="15" spans="1:25" x14ac:dyDescent="0.25">
      <c r="A15" s="2" t="s">
        <v>54</v>
      </c>
      <c r="B15" s="3" t="s">
        <v>55</v>
      </c>
      <c r="C15" s="3" t="s">
        <v>3</v>
      </c>
      <c r="D15" s="11">
        <v>40</v>
      </c>
      <c r="E15" s="8" t="s">
        <v>56</v>
      </c>
      <c r="F15" s="8"/>
      <c r="G15" s="8"/>
      <c r="H15" s="8"/>
      <c r="I15" s="13"/>
      <c r="J15" s="13"/>
      <c r="K15" s="16"/>
      <c r="L15" s="16"/>
      <c r="M15" s="16"/>
      <c r="N15" s="16"/>
      <c r="O15" s="16"/>
      <c r="P15" s="16"/>
      <c r="Q15" s="18">
        <f>P15*$D15</f>
        <v>0</v>
      </c>
      <c r="R15" s="16"/>
      <c r="S15" s="18">
        <f>R15*$D15</f>
        <v>0</v>
      </c>
      <c r="T15" s="16"/>
      <c r="U15" s="18">
        <f>T15*$D15</f>
        <v>0</v>
      </c>
      <c r="V15" s="16"/>
      <c r="W15" s="18">
        <f>V15*$D15</f>
        <v>0</v>
      </c>
      <c r="X15" s="16"/>
      <c r="Y15" s="18">
        <f>X15*$D15</f>
        <v>0</v>
      </c>
    </row>
    <row r="16" spans="1:25" x14ac:dyDescent="0.25">
      <c r="A16" s="2" t="s">
        <v>57</v>
      </c>
      <c r="B16" s="3" t="s">
        <v>58</v>
      </c>
      <c r="C16" s="3" t="s">
        <v>3</v>
      </c>
      <c r="D16" s="11">
        <v>110</v>
      </c>
      <c r="E16" s="8" t="s">
        <v>59</v>
      </c>
      <c r="F16" s="8" t="s">
        <v>60</v>
      </c>
      <c r="G16" s="8" t="s">
        <v>61</v>
      </c>
      <c r="H16" s="8"/>
      <c r="I16" s="13"/>
      <c r="J16" s="13"/>
      <c r="K16" s="16"/>
      <c r="L16" s="16"/>
      <c r="M16" s="16"/>
      <c r="N16" s="16"/>
      <c r="O16" s="16"/>
      <c r="P16" s="16"/>
      <c r="Q16" s="18">
        <f>P16*$D16</f>
        <v>0</v>
      </c>
      <c r="R16" s="16"/>
      <c r="S16" s="18">
        <f>R16*$D16</f>
        <v>0</v>
      </c>
      <c r="T16" s="16"/>
      <c r="U16" s="18">
        <f>T16*$D16</f>
        <v>0</v>
      </c>
      <c r="V16" s="16"/>
      <c r="W16" s="18">
        <f>V16*$D16</f>
        <v>0</v>
      </c>
      <c r="X16" s="16"/>
      <c r="Y16" s="18">
        <f>X16*$D16</f>
        <v>0</v>
      </c>
    </row>
    <row r="17" spans="1:25" x14ac:dyDescent="0.25">
      <c r="A17" s="2" t="s">
        <v>62</v>
      </c>
      <c r="B17" s="9" t="s">
        <v>63</v>
      </c>
      <c r="C17" s="9" t="s">
        <v>3</v>
      </c>
      <c r="D17" s="25">
        <v>65</v>
      </c>
      <c r="E17" s="23" t="s">
        <v>64</v>
      </c>
      <c r="F17" s="8"/>
      <c r="G17" s="8"/>
      <c r="H17" s="8"/>
      <c r="I17" s="13"/>
      <c r="J17" s="13"/>
      <c r="K17" s="16"/>
      <c r="L17" s="16"/>
      <c r="M17" s="16"/>
      <c r="N17" s="16"/>
      <c r="O17" s="16"/>
      <c r="P17" s="16"/>
      <c r="Q17" s="18">
        <f>P17*$D17</f>
        <v>0</v>
      </c>
      <c r="R17" s="16"/>
      <c r="S17" s="18">
        <f>R17*$D17</f>
        <v>0</v>
      </c>
      <c r="T17" s="16"/>
      <c r="U17" s="18">
        <f>T17*$D17</f>
        <v>0</v>
      </c>
      <c r="V17" s="16"/>
      <c r="W17" s="18">
        <f>V17*$D17</f>
        <v>0</v>
      </c>
      <c r="X17" s="16"/>
      <c r="Y17" s="18">
        <f>X17*$D17</f>
        <v>0</v>
      </c>
    </row>
    <row r="18" spans="1:25" x14ac:dyDescent="0.25">
      <c r="A18" s="2" t="s">
        <v>65</v>
      </c>
      <c r="B18" s="3" t="s">
        <v>66</v>
      </c>
      <c r="C18" s="3" t="s">
        <v>3</v>
      </c>
      <c r="D18" s="11">
        <v>16</v>
      </c>
      <c r="E18" s="8" t="s">
        <v>67</v>
      </c>
      <c r="F18" s="8" t="s">
        <v>68</v>
      </c>
      <c r="G18" s="8"/>
      <c r="H18" s="8"/>
      <c r="I18" s="13"/>
      <c r="J18" s="13"/>
      <c r="K18" s="16"/>
      <c r="L18" s="16"/>
      <c r="M18" s="16"/>
      <c r="N18" s="16"/>
      <c r="O18" s="16"/>
      <c r="P18" s="16"/>
      <c r="Q18" s="18">
        <f>P18*$D18</f>
        <v>0</v>
      </c>
      <c r="R18" s="16"/>
      <c r="S18" s="18">
        <f>R18*$D18</f>
        <v>0</v>
      </c>
      <c r="T18" s="16"/>
      <c r="U18" s="18">
        <f>T18*$D18</f>
        <v>0</v>
      </c>
      <c r="V18" s="16"/>
      <c r="W18" s="18">
        <f>V18*$D18</f>
        <v>0</v>
      </c>
      <c r="X18" s="16"/>
      <c r="Y18" s="18">
        <f>X18*$D18</f>
        <v>0</v>
      </c>
    </row>
    <row r="19" spans="1:25" x14ac:dyDescent="0.25">
      <c r="A19" s="2" t="s">
        <v>69</v>
      </c>
      <c r="B19" s="3" t="s">
        <v>70</v>
      </c>
      <c r="C19" s="3" t="s">
        <v>3</v>
      </c>
      <c r="D19" s="11">
        <v>26</v>
      </c>
      <c r="E19" s="8" t="s">
        <v>71</v>
      </c>
      <c r="F19" s="8" t="s">
        <v>72</v>
      </c>
      <c r="G19" s="8"/>
      <c r="H19" s="8"/>
      <c r="I19" s="13"/>
      <c r="J19" s="13"/>
      <c r="K19" s="16"/>
      <c r="L19" s="16"/>
      <c r="M19" s="16"/>
      <c r="N19" s="16"/>
      <c r="O19" s="16"/>
      <c r="P19" s="16"/>
      <c r="Q19" s="18">
        <f>P19*$D19</f>
        <v>0</v>
      </c>
      <c r="R19" s="16"/>
      <c r="S19" s="18">
        <f>R19*$D19</f>
        <v>0</v>
      </c>
      <c r="T19" s="16"/>
      <c r="U19" s="18">
        <f>T19*$D19</f>
        <v>0</v>
      </c>
      <c r="V19" s="16"/>
      <c r="W19" s="18">
        <f>V19*$D19</f>
        <v>0</v>
      </c>
      <c r="X19" s="16"/>
      <c r="Y19" s="18">
        <f>X19*$D19</f>
        <v>0</v>
      </c>
    </row>
    <row r="20" spans="1:25" x14ac:dyDescent="0.25">
      <c r="A20" s="2" t="s">
        <v>73</v>
      </c>
      <c r="B20" s="3" t="s">
        <v>74</v>
      </c>
      <c r="C20" s="3" t="s">
        <v>3</v>
      </c>
      <c r="D20" s="11">
        <v>110</v>
      </c>
      <c r="E20" s="8" t="s">
        <v>75</v>
      </c>
      <c r="F20" s="8"/>
      <c r="G20" s="8"/>
      <c r="H20" s="8"/>
      <c r="I20" s="13"/>
      <c r="J20" s="13"/>
      <c r="K20" s="16"/>
      <c r="L20" s="16"/>
      <c r="M20" s="16"/>
      <c r="N20" s="16"/>
      <c r="O20" s="16"/>
      <c r="P20" s="16"/>
      <c r="Q20" s="18">
        <f>P20*$D20</f>
        <v>0</v>
      </c>
      <c r="R20" s="16"/>
      <c r="S20" s="18">
        <f>R20*$D20</f>
        <v>0</v>
      </c>
      <c r="T20" s="16"/>
      <c r="U20" s="18">
        <f>T20*$D20</f>
        <v>0</v>
      </c>
      <c r="V20" s="16"/>
      <c r="W20" s="18">
        <f>V20*$D20</f>
        <v>0</v>
      </c>
      <c r="X20" s="16"/>
      <c r="Y20" s="18">
        <f>X20*$D20</f>
        <v>0</v>
      </c>
    </row>
    <row r="21" spans="1:25" x14ac:dyDescent="0.25">
      <c r="A21" s="2" t="s">
        <v>76</v>
      </c>
      <c r="B21" s="3" t="s">
        <v>77</v>
      </c>
      <c r="C21" s="3" t="s">
        <v>3</v>
      </c>
      <c r="D21" s="11">
        <v>128</v>
      </c>
      <c r="E21" s="8" t="s">
        <v>78</v>
      </c>
      <c r="F21" s="8"/>
      <c r="G21" s="8"/>
      <c r="H21" s="8"/>
      <c r="I21" s="13"/>
      <c r="J21" s="13"/>
      <c r="K21" s="16"/>
      <c r="L21" s="16"/>
      <c r="M21" s="16"/>
      <c r="N21" s="16"/>
      <c r="O21" s="16"/>
      <c r="P21" s="16"/>
      <c r="Q21" s="18">
        <f>P21*$D21</f>
        <v>0</v>
      </c>
      <c r="R21" s="16"/>
      <c r="S21" s="18">
        <f>R21*$D21</f>
        <v>0</v>
      </c>
      <c r="T21" s="16"/>
      <c r="U21" s="18">
        <f>T21*$D21</f>
        <v>0</v>
      </c>
      <c r="V21" s="16"/>
      <c r="W21" s="18">
        <f>V21*$D21</f>
        <v>0</v>
      </c>
      <c r="X21" s="16"/>
      <c r="Y21" s="18">
        <f>X21*$D21</f>
        <v>0</v>
      </c>
    </row>
    <row r="22" spans="1:25" x14ac:dyDescent="0.25">
      <c r="A22" s="2" t="s">
        <v>79</v>
      </c>
      <c r="B22" s="3" t="s">
        <v>80</v>
      </c>
      <c r="C22" s="3" t="s">
        <v>3</v>
      </c>
      <c r="D22" s="11">
        <v>289</v>
      </c>
      <c r="E22" s="8" t="s">
        <v>81</v>
      </c>
      <c r="F22" s="8"/>
      <c r="G22" s="8"/>
      <c r="H22" s="8"/>
      <c r="I22" s="13"/>
      <c r="J22" s="13"/>
      <c r="K22" s="16"/>
      <c r="L22" s="16"/>
      <c r="M22" s="16"/>
      <c r="N22" s="16"/>
      <c r="O22" s="16"/>
      <c r="P22" s="16"/>
      <c r="Q22" s="18">
        <f>P22*$D22</f>
        <v>0</v>
      </c>
      <c r="R22" s="16"/>
      <c r="S22" s="18">
        <f>R22*$D22</f>
        <v>0</v>
      </c>
      <c r="T22" s="16"/>
      <c r="U22" s="18">
        <f>T22*$D22</f>
        <v>0</v>
      </c>
      <c r="V22" s="16"/>
      <c r="W22" s="18">
        <f>V22*$D22</f>
        <v>0</v>
      </c>
      <c r="X22" s="16"/>
      <c r="Y22" s="18">
        <f>X22*$D22</f>
        <v>0</v>
      </c>
    </row>
    <row r="23" spans="1:25" x14ac:dyDescent="0.25">
      <c r="A23" s="2" t="s">
        <v>82</v>
      </c>
      <c r="B23" s="3" t="s">
        <v>83</v>
      </c>
      <c r="C23" s="3" t="s">
        <v>3</v>
      </c>
      <c r="D23" s="11">
        <v>15</v>
      </c>
      <c r="E23" s="8" t="s">
        <v>84</v>
      </c>
      <c r="F23" s="8" t="s">
        <v>85</v>
      </c>
      <c r="G23" s="8" t="s">
        <v>86</v>
      </c>
      <c r="H23" s="8" t="s">
        <v>87</v>
      </c>
      <c r="I23" s="13"/>
      <c r="J23" s="13"/>
      <c r="K23" s="16"/>
      <c r="L23" s="16"/>
      <c r="M23" s="16"/>
      <c r="N23" s="16"/>
      <c r="O23" s="16"/>
      <c r="P23" s="16"/>
      <c r="Q23" s="18">
        <f>P23*$D23</f>
        <v>0</v>
      </c>
      <c r="R23" s="16"/>
      <c r="S23" s="18">
        <f>R23*$D23</f>
        <v>0</v>
      </c>
      <c r="T23" s="16"/>
      <c r="U23" s="18">
        <f>T23*$D23</f>
        <v>0</v>
      </c>
      <c r="V23" s="16"/>
      <c r="W23" s="18">
        <f>V23*$D23</f>
        <v>0</v>
      </c>
      <c r="X23" s="16"/>
      <c r="Y23" s="18">
        <f>X23*$D23</f>
        <v>0</v>
      </c>
    </row>
    <row r="24" spans="1:25" x14ac:dyDescent="0.25">
      <c r="A24" s="2" t="s">
        <v>88</v>
      </c>
      <c r="B24" s="3" t="s">
        <v>89</v>
      </c>
      <c r="C24" s="3" t="s">
        <v>3</v>
      </c>
      <c r="D24" s="11">
        <v>9</v>
      </c>
      <c r="E24" s="8" t="s">
        <v>90</v>
      </c>
      <c r="F24" s="8"/>
      <c r="G24" s="8"/>
      <c r="H24" s="8"/>
      <c r="I24" s="13"/>
      <c r="J24" s="13"/>
      <c r="K24" s="16"/>
      <c r="L24" s="16"/>
      <c r="M24" s="16"/>
      <c r="N24" s="16"/>
      <c r="O24" s="16"/>
      <c r="P24" s="16"/>
      <c r="Q24" s="18">
        <f>P24*$D24</f>
        <v>0</v>
      </c>
      <c r="R24" s="16"/>
      <c r="S24" s="18">
        <f>R24*$D24</f>
        <v>0</v>
      </c>
      <c r="T24" s="16"/>
      <c r="U24" s="18">
        <f>T24*$D24</f>
        <v>0</v>
      </c>
      <c r="V24" s="16"/>
      <c r="W24" s="18">
        <f>V24*$D24</f>
        <v>0</v>
      </c>
      <c r="X24" s="16"/>
      <c r="Y24" s="18">
        <f>X24*$D24</f>
        <v>0</v>
      </c>
    </row>
    <row r="25" spans="1:25" x14ac:dyDescent="0.25">
      <c r="A25" s="2" t="s">
        <v>91</v>
      </c>
      <c r="B25" s="3" t="s">
        <v>92</v>
      </c>
      <c r="C25" s="3" t="s">
        <v>3</v>
      </c>
      <c r="D25" s="11">
        <v>283</v>
      </c>
      <c r="E25" s="8" t="s">
        <v>93</v>
      </c>
      <c r="F25" s="8" t="s">
        <v>94</v>
      </c>
      <c r="G25" s="8" t="s">
        <v>95</v>
      </c>
      <c r="H25" s="8"/>
      <c r="I25" s="13"/>
      <c r="J25" s="13"/>
      <c r="K25" s="16"/>
      <c r="L25" s="16"/>
      <c r="M25" s="16"/>
      <c r="N25" s="16"/>
      <c r="O25" s="16"/>
      <c r="P25" s="16"/>
      <c r="Q25" s="18">
        <f>P25*$D25</f>
        <v>0</v>
      </c>
      <c r="R25" s="16"/>
      <c r="S25" s="18">
        <f>R25*$D25</f>
        <v>0</v>
      </c>
      <c r="T25" s="16"/>
      <c r="U25" s="18">
        <f>T25*$D25</f>
        <v>0</v>
      </c>
      <c r="V25" s="16"/>
      <c r="W25" s="18">
        <f>V25*$D25</f>
        <v>0</v>
      </c>
      <c r="X25" s="16"/>
      <c r="Y25" s="18">
        <f>X25*$D25</f>
        <v>0</v>
      </c>
    </row>
    <row r="26" spans="1:25" x14ac:dyDescent="0.25">
      <c r="A26" s="2" t="s">
        <v>96</v>
      </c>
      <c r="B26" s="3" t="s">
        <v>97</v>
      </c>
      <c r="C26" s="3" t="s">
        <v>3</v>
      </c>
      <c r="D26" s="11">
        <v>11</v>
      </c>
      <c r="E26" s="8" t="s">
        <v>98</v>
      </c>
      <c r="F26" s="8" t="s">
        <v>99</v>
      </c>
      <c r="G26" s="8"/>
      <c r="H26" s="8"/>
      <c r="I26" s="13"/>
      <c r="J26" s="13"/>
      <c r="K26" s="16"/>
      <c r="L26" s="16"/>
      <c r="M26" s="16"/>
      <c r="N26" s="16"/>
      <c r="O26" s="16"/>
      <c r="P26" s="16"/>
      <c r="Q26" s="18">
        <f>P26*$D26</f>
        <v>0</v>
      </c>
      <c r="R26" s="16"/>
      <c r="S26" s="18">
        <f>R26*$D26</f>
        <v>0</v>
      </c>
      <c r="T26" s="16"/>
      <c r="U26" s="18">
        <f>T26*$D26</f>
        <v>0</v>
      </c>
      <c r="V26" s="16"/>
      <c r="W26" s="18">
        <f>V26*$D26</f>
        <v>0</v>
      </c>
      <c r="X26" s="16"/>
      <c r="Y26" s="18">
        <f>X26*$D26</f>
        <v>0</v>
      </c>
    </row>
    <row r="27" spans="1:25" x14ac:dyDescent="0.25">
      <c r="A27" s="2" t="s">
        <v>100</v>
      </c>
      <c r="B27" s="3" t="s">
        <v>101</v>
      </c>
      <c r="C27" s="3" t="s">
        <v>3</v>
      </c>
      <c r="D27" s="11">
        <v>16</v>
      </c>
      <c r="E27" s="8" t="s">
        <v>102</v>
      </c>
      <c r="F27" s="8"/>
      <c r="G27" s="8"/>
      <c r="H27" s="8"/>
      <c r="I27" s="13"/>
      <c r="J27" s="13"/>
      <c r="K27" s="16"/>
      <c r="L27" s="16"/>
      <c r="M27" s="16"/>
      <c r="N27" s="16"/>
      <c r="O27" s="16"/>
      <c r="P27" s="16"/>
      <c r="Q27" s="18">
        <f>P27*$D27</f>
        <v>0</v>
      </c>
      <c r="R27" s="16"/>
      <c r="S27" s="18">
        <f>R27*$D27</f>
        <v>0</v>
      </c>
      <c r="T27" s="16"/>
      <c r="U27" s="18">
        <f>T27*$D27</f>
        <v>0</v>
      </c>
      <c r="V27" s="16"/>
      <c r="W27" s="18">
        <f>V27*$D27</f>
        <v>0</v>
      </c>
      <c r="X27" s="16"/>
      <c r="Y27" s="18">
        <f>X27*$D27</f>
        <v>0</v>
      </c>
    </row>
    <row r="28" spans="1:25" x14ac:dyDescent="0.25">
      <c r="A28" s="2" t="s">
        <v>103</v>
      </c>
      <c r="B28" s="3" t="s">
        <v>104</v>
      </c>
      <c r="C28" s="3" t="s">
        <v>3</v>
      </c>
      <c r="D28" s="11">
        <v>381</v>
      </c>
      <c r="E28" s="8" t="s">
        <v>105</v>
      </c>
      <c r="F28" s="8" t="s">
        <v>106</v>
      </c>
      <c r="G28" s="8"/>
      <c r="H28" s="8"/>
      <c r="I28" s="13"/>
      <c r="J28" s="13"/>
      <c r="K28" s="16"/>
      <c r="L28" s="16"/>
      <c r="M28" s="16"/>
      <c r="N28" s="16"/>
      <c r="O28" s="16"/>
      <c r="P28" s="16"/>
      <c r="Q28" s="18">
        <f>P28*$D28</f>
        <v>0</v>
      </c>
      <c r="R28" s="16"/>
      <c r="S28" s="18">
        <f>R28*$D28</f>
        <v>0</v>
      </c>
      <c r="T28" s="16"/>
      <c r="U28" s="18">
        <f>T28*$D28</f>
        <v>0</v>
      </c>
      <c r="V28" s="16"/>
      <c r="W28" s="18">
        <f>V28*$D28</f>
        <v>0</v>
      </c>
      <c r="X28" s="16"/>
      <c r="Y28" s="18">
        <f>X28*$D28</f>
        <v>0</v>
      </c>
    </row>
    <row r="29" spans="1:25" x14ac:dyDescent="0.25">
      <c r="A29" s="2" t="s">
        <v>107</v>
      </c>
      <c r="B29" s="3" t="s">
        <v>108</v>
      </c>
      <c r="C29" s="3" t="s">
        <v>3</v>
      </c>
      <c r="D29" s="11">
        <v>82</v>
      </c>
      <c r="E29" s="8" t="s">
        <v>109</v>
      </c>
      <c r="F29" s="8"/>
      <c r="G29" s="8"/>
      <c r="H29" s="8"/>
      <c r="I29" s="13"/>
      <c r="J29" s="13"/>
      <c r="K29" s="16"/>
      <c r="L29" s="16"/>
      <c r="M29" s="16"/>
      <c r="N29" s="16"/>
      <c r="O29" s="16"/>
      <c r="P29" s="16"/>
      <c r="Q29" s="18">
        <f>P29*$D29</f>
        <v>0</v>
      </c>
      <c r="R29" s="16"/>
      <c r="S29" s="18">
        <f>R29*$D29</f>
        <v>0</v>
      </c>
      <c r="T29" s="16"/>
      <c r="U29" s="18">
        <f>T29*$D29</f>
        <v>0</v>
      </c>
      <c r="V29" s="16"/>
      <c r="W29" s="18">
        <f>V29*$D29</f>
        <v>0</v>
      </c>
      <c r="X29" s="16"/>
      <c r="Y29" s="18">
        <f>X29*$D29</f>
        <v>0</v>
      </c>
    </row>
    <row r="30" spans="1:25" x14ac:dyDescent="0.25">
      <c r="A30" s="2" t="s">
        <v>110</v>
      </c>
      <c r="B30" s="3" t="s">
        <v>111</v>
      </c>
      <c r="C30" s="3" t="s">
        <v>3</v>
      </c>
      <c r="D30" s="11">
        <v>8</v>
      </c>
      <c r="E30" s="8" t="s">
        <v>112</v>
      </c>
      <c r="F30" s="8"/>
      <c r="G30" s="8"/>
      <c r="H30" s="8"/>
      <c r="I30" s="13"/>
      <c r="J30" s="13"/>
      <c r="K30" s="16"/>
      <c r="L30" s="16"/>
      <c r="M30" s="16"/>
      <c r="N30" s="16"/>
      <c r="O30" s="16"/>
      <c r="P30" s="16"/>
      <c r="Q30" s="18">
        <f>P30*$D30</f>
        <v>0</v>
      </c>
      <c r="R30" s="16"/>
      <c r="S30" s="18">
        <f>R30*$D30</f>
        <v>0</v>
      </c>
      <c r="T30" s="16"/>
      <c r="U30" s="18">
        <f>T30*$D30</f>
        <v>0</v>
      </c>
      <c r="V30" s="16"/>
      <c r="W30" s="18">
        <f>V30*$D30</f>
        <v>0</v>
      </c>
      <c r="X30" s="16"/>
      <c r="Y30" s="18">
        <f>X30*$D30</f>
        <v>0</v>
      </c>
    </row>
    <row r="31" spans="1:25" x14ac:dyDescent="0.25">
      <c r="A31" s="2" t="s">
        <v>113</v>
      </c>
      <c r="B31" s="3" t="s">
        <v>114</v>
      </c>
      <c r="C31" s="3" t="s">
        <v>3</v>
      </c>
      <c r="D31" s="11">
        <v>46</v>
      </c>
      <c r="E31" s="8" t="s">
        <v>115</v>
      </c>
      <c r="F31" s="8" t="s">
        <v>116</v>
      </c>
      <c r="G31" s="8" t="s">
        <v>117</v>
      </c>
      <c r="H31" s="8"/>
      <c r="I31" s="13"/>
      <c r="J31" s="13"/>
      <c r="K31" s="16"/>
      <c r="L31" s="16"/>
      <c r="M31" s="16"/>
      <c r="N31" s="16"/>
      <c r="O31" s="16"/>
      <c r="P31" s="16"/>
      <c r="Q31" s="18">
        <f>P31*$D31</f>
        <v>0</v>
      </c>
      <c r="R31" s="16"/>
      <c r="S31" s="18">
        <f>R31*$D31</f>
        <v>0</v>
      </c>
      <c r="T31" s="16"/>
      <c r="U31" s="18">
        <f>T31*$D31</f>
        <v>0</v>
      </c>
      <c r="V31" s="16"/>
      <c r="W31" s="18">
        <f>V31*$D31</f>
        <v>0</v>
      </c>
      <c r="X31" s="16"/>
      <c r="Y31" s="18">
        <f>X31*$D31</f>
        <v>0</v>
      </c>
    </row>
    <row r="32" spans="1:25" x14ac:dyDescent="0.25">
      <c r="A32" s="2" t="s">
        <v>118</v>
      </c>
      <c r="B32" s="3" t="s">
        <v>119</v>
      </c>
      <c r="C32" s="3" t="s">
        <v>3</v>
      </c>
      <c r="D32" s="11">
        <v>7</v>
      </c>
      <c r="E32" s="8" t="s">
        <v>120</v>
      </c>
      <c r="F32" s="8" t="s">
        <v>121</v>
      </c>
      <c r="G32" s="8"/>
      <c r="H32" s="8"/>
      <c r="I32" s="13"/>
      <c r="J32" s="13"/>
      <c r="K32" s="16"/>
      <c r="L32" s="16"/>
      <c r="M32" s="16"/>
      <c r="N32" s="16"/>
      <c r="O32" s="16"/>
      <c r="P32" s="16"/>
      <c r="Q32" s="18">
        <f>P32*$D32</f>
        <v>0</v>
      </c>
      <c r="R32" s="16"/>
      <c r="S32" s="18">
        <f>R32*$D32</f>
        <v>0</v>
      </c>
      <c r="T32" s="16"/>
      <c r="U32" s="18">
        <f>T32*$D32</f>
        <v>0</v>
      </c>
      <c r="V32" s="16"/>
      <c r="W32" s="18">
        <f>V32*$D32</f>
        <v>0</v>
      </c>
      <c r="X32" s="16"/>
      <c r="Y32" s="18">
        <f>X32*$D32</f>
        <v>0</v>
      </c>
    </row>
    <row r="33" spans="1:25" x14ac:dyDescent="0.25">
      <c r="A33" s="2" t="s">
        <v>122</v>
      </c>
      <c r="B33" s="3" t="s">
        <v>123</v>
      </c>
      <c r="C33" s="3" t="s">
        <v>3</v>
      </c>
      <c r="D33" s="11">
        <v>36</v>
      </c>
      <c r="E33" s="8" t="s">
        <v>124</v>
      </c>
      <c r="F33" s="8"/>
      <c r="G33" s="8"/>
      <c r="H33" s="8"/>
      <c r="I33" s="13"/>
      <c r="J33" s="13"/>
      <c r="K33" s="16"/>
      <c r="L33" s="16"/>
      <c r="M33" s="16"/>
      <c r="N33" s="16"/>
      <c r="O33" s="16"/>
      <c r="P33" s="16"/>
      <c r="Q33" s="18">
        <f>P33*$D33</f>
        <v>0</v>
      </c>
      <c r="R33" s="16"/>
      <c r="S33" s="18">
        <f>R33*$D33</f>
        <v>0</v>
      </c>
      <c r="T33" s="16"/>
      <c r="U33" s="18">
        <f>T33*$D33</f>
        <v>0</v>
      </c>
      <c r="V33" s="16"/>
      <c r="W33" s="18">
        <f>V33*$D33</f>
        <v>0</v>
      </c>
      <c r="X33" s="16"/>
      <c r="Y33" s="18">
        <f>X33*$D33</f>
        <v>0</v>
      </c>
    </row>
    <row r="34" spans="1:25" x14ac:dyDescent="0.25">
      <c r="A34" s="2" t="s">
        <v>125</v>
      </c>
      <c r="B34" s="3" t="s">
        <v>126</v>
      </c>
      <c r="C34" s="3" t="s">
        <v>3</v>
      </c>
      <c r="D34" s="11">
        <v>204</v>
      </c>
      <c r="E34" s="8" t="s">
        <v>127</v>
      </c>
      <c r="F34" s="8"/>
      <c r="G34" s="8"/>
      <c r="H34" s="8"/>
      <c r="I34" s="13"/>
      <c r="J34" s="13"/>
      <c r="K34" s="16"/>
      <c r="L34" s="16"/>
      <c r="M34" s="16"/>
      <c r="N34" s="16"/>
      <c r="O34" s="16"/>
      <c r="P34" s="16"/>
      <c r="Q34" s="18">
        <f>P34*$D34</f>
        <v>0</v>
      </c>
      <c r="R34" s="16"/>
      <c r="S34" s="18">
        <f>R34*$D34</f>
        <v>0</v>
      </c>
      <c r="T34" s="16"/>
      <c r="U34" s="18">
        <f>T34*$D34</f>
        <v>0</v>
      </c>
      <c r="V34" s="16"/>
      <c r="W34" s="18">
        <f>V34*$D34</f>
        <v>0</v>
      </c>
      <c r="X34" s="16"/>
      <c r="Y34" s="18">
        <f>X34*$D34</f>
        <v>0</v>
      </c>
    </row>
    <row r="35" spans="1:25" x14ac:dyDescent="0.25">
      <c r="A35" s="2" t="s">
        <v>128</v>
      </c>
      <c r="B35" s="3" t="s">
        <v>129</v>
      </c>
      <c r="C35" s="3" t="s">
        <v>3</v>
      </c>
      <c r="D35" s="11">
        <v>128</v>
      </c>
      <c r="E35" s="8" t="s">
        <v>130</v>
      </c>
      <c r="F35" s="8"/>
      <c r="G35" s="8"/>
      <c r="H35" s="8"/>
      <c r="I35" s="13"/>
      <c r="J35" s="13"/>
      <c r="K35" s="16"/>
      <c r="L35" s="16"/>
      <c r="M35" s="16"/>
      <c r="N35" s="16"/>
      <c r="O35" s="16"/>
      <c r="P35" s="16"/>
      <c r="Q35" s="18">
        <f>P35*$D35</f>
        <v>0</v>
      </c>
      <c r="R35" s="16"/>
      <c r="S35" s="18">
        <f>R35*$D35</f>
        <v>0</v>
      </c>
      <c r="T35" s="16"/>
      <c r="U35" s="18">
        <f>T35*$D35</f>
        <v>0</v>
      </c>
      <c r="V35" s="16"/>
      <c r="W35" s="18">
        <f>V35*$D35</f>
        <v>0</v>
      </c>
      <c r="X35" s="16"/>
      <c r="Y35" s="18">
        <f>X35*$D35</f>
        <v>0</v>
      </c>
    </row>
    <row r="36" spans="1:25" x14ac:dyDescent="0.25">
      <c r="A36" s="2" t="s">
        <v>131</v>
      </c>
      <c r="B36" s="3" t="s">
        <v>132</v>
      </c>
      <c r="C36" s="3" t="s">
        <v>3</v>
      </c>
      <c r="D36" s="11">
        <v>97</v>
      </c>
      <c r="E36" s="8" t="s">
        <v>133</v>
      </c>
      <c r="F36" s="8"/>
      <c r="G36" s="8"/>
      <c r="H36" s="8"/>
      <c r="I36" s="13"/>
      <c r="J36" s="13"/>
      <c r="K36" s="16"/>
      <c r="L36" s="16"/>
      <c r="M36" s="16"/>
      <c r="N36" s="16"/>
      <c r="O36" s="16"/>
      <c r="P36" s="16"/>
      <c r="Q36" s="18">
        <f>P36*$D36</f>
        <v>0</v>
      </c>
      <c r="R36" s="16"/>
      <c r="S36" s="18">
        <f>R36*$D36</f>
        <v>0</v>
      </c>
      <c r="T36" s="16"/>
      <c r="U36" s="18">
        <f>T36*$D36</f>
        <v>0</v>
      </c>
      <c r="V36" s="16"/>
      <c r="W36" s="18">
        <f>V36*$D36</f>
        <v>0</v>
      </c>
      <c r="X36" s="16"/>
      <c r="Y36" s="18">
        <f>X36*$D36</f>
        <v>0</v>
      </c>
    </row>
    <row r="37" spans="1:25" x14ac:dyDescent="0.25">
      <c r="A37" s="2" t="s">
        <v>134</v>
      </c>
      <c r="B37" s="3" t="s">
        <v>135</v>
      </c>
      <c r="C37" s="3" t="s">
        <v>3</v>
      </c>
      <c r="D37" s="11">
        <v>15</v>
      </c>
      <c r="E37" s="8" t="s">
        <v>136</v>
      </c>
      <c r="F37" s="8"/>
      <c r="G37" s="8"/>
      <c r="H37" s="8"/>
      <c r="I37" s="13"/>
      <c r="J37" s="13"/>
      <c r="K37" s="16"/>
      <c r="L37" s="16"/>
      <c r="M37" s="16"/>
      <c r="N37" s="16"/>
      <c r="O37" s="16"/>
      <c r="P37" s="16"/>
      <c r="Q37" s="18">
        <f>P37*$D37</f>
        <v>0</v>
      </c>
      <c r="R37" s="16"/>
      <c r="S37" s="18">
        <f>R37*$D37</f>
        <v>0</v>
      </c>
      <c r="T37" s="16"/>
      <c r="U37" s="18">
        <f>T37*$D37</f>
        <v>0</v>
      </c>
      <c r="V37" s="16"/>
      <c r="W37" s="18">
        <f>V37*$D37</f>
        <v>0</v>
      </c>
      <c r="X37" s="16"/>
      <c r="Y37" s="18">
        <f>X37*$D37</f>
        <v>0</v>
      </c>
    </row>
    <row r="38" spans="1:25" x14ac:dyDescent="0.25">
      <c r="A38" s="2" t="s">
        <v>137</v>
      </c>
      <c r="B38" s="3" t="s">
        <v>138</v>
      </c>
      <c r="C38" s="3" t="s">
        <v>3</v>
      </c>
      <c r="D38" s="11">
        <v>12</v>
      </c>
      <c r="E38" s="8" t="s">
        <v>139</v>
      </c>
      <c r="F38" s="8" t="s">
        <v>140</v>
      </c>
      <c r="G38" s="8"/>
      <c r="H38" s="8"/>
      <c r="I38" s="13"/>
      <c r="J38" s="13"/>
      <c r="K38" s="16"/>
      <c r="L38" s="16"/>
      <c r="M38" s="16"/>
      <c r="N38" s="16"/>
      <c r="O38" s="16"/>
      <c r="P38" s="16"/>
      <c r="Q38" s="18">
        <f>P38*$D38</f>
        <v>0</v>
      </c>
      <c r="R38" s="16"/>
      <c r="S38" s="18">
        <f>R38*$D38</f>
        <v>0</v>
      </c>
      <c r="T38" s="16"/>
      <c r="U38" s="18">
        <f>T38*$D38</f>
        <v>0</v>
      </c>
      <c r="V38" s="16"/>
      <c r="W38" s="18">
        <f>V38*$D38</f>
        <v>0</v>
      </c>
      <c r="X38" s="16"/>
      <c r="Y38" s="18">
        <f>X38*$D38</f>
        <v>0</v>
      </c>
    </row>
    <row r="39" spans="1:25" x14ac:dyDescent="0.25">
      <c r="A39" s="2" t="s">
        <v>141</v>
      </c>
      <c r="B39" s="3" t="s">
        <v>142</v>
      </c>
      <c r="C39" s="3" t="s">
        <v>3</v>
      </c>
      <c r="D39" s="11">
        <v>69</v>
      </c>
      <c r="E39" s="8" t="s">
        <v>143</v>
      </c>
      <c r="F39" s="8" t="s">
        <v>144</v>
      </c>
      <c r="G39" s="8"/>
      <c r="H39" s="8"/>
      <c r="I39" s="13"/>
      <c r="J39" s="13"/>
      <c r="K39" s="16"/>
      <c r="L39" s="16"/>
      <c r="M39" s="16"/>
      <c r="N39" s="16"/>
      <c r="O39" s="16"/>
      <c r="P39" s="16"/>
      <c r="Q39" s="18">
        <f>P39*$D39</f>
        <v>0</v>
      </c>
      <c r="R39" s="16"/>
      <c r="S39" s="18">
        <f>R39*$D39</f>
        <v>0</v>
      </c>
      <c r="T39" s="16"/>
      <c r="U39" s="18">
        <f>T39*$D39</f>
        <v>0</v>
      </c>
      <c r="V39" s="16"/>
      <c r="W39" s="18">
        <f>V39*$D39</f>
        <v>0</v>
      </c>
      <c r="X39" s="16"/>
      <c r="Y39" s="18">
        <f>X39*$D39</f>
        <v>0</v>
      </c>
    </row>
    <row r="40" spans="1:25" x14ac:dyDescent="0.25">
      <c r="A40" s="2" t="s">
        <v>145</v>
      </c>
      <c r="B40" s="3" t="s">
        <v>146</v>
      </c>
      <c r="C40" s="3" t="s">
        <v>3</v>
      </c>
      <c r="D40" s="11">
        <v>74</v>
      </c>
      <c r="E40" s="8" t="s">
        <v>147</v>
      </c>
      <c r="F40" s="8"/>
      <c r="G40" s="8"/>
      <c r="H40" s="8"/>
      <c r="I40" s="13"/>
      <c r="J40" s="13"/>
      <c r="K40" s="16"/>
      <c r="L40" s="16"/>
      <c r="M40" s="16"/>
      <c r="N40" s="16"/>
      <c r="O40" s="16"/>
      <c r="P40" s="16"/>
      <c r="Q40" s="18">
        <f>P40*$D40</f>
        <v>0</v>
      </c>
      <c r="R40" s="16"/>
      <c r="S40" s="18">
        <f>R40*$D40</f>
        <v>0</v>
      </c>
      <c r="T40" s="16"/>
      <c r="U40" s="18">
        <f>T40*$D40</f>
        <v>0</v>
      </c>
      <c r="V40" s="16"/>
      <c r="W40" s="18">
        <f>V40*$D40</f>
        <v>0</v>
      </c>
      <c r="X40" s="16"/>
      <c r="Y40" s="18">
        <f>X40*$D40</f>
        <v>0</v>
      </c>
    </row>
    <row r="41" spans="1:25" x14ac:dyDescent="0.25">
      <c r="A41" s="2" t="s">
        <v>148</v>
      </c>
      <c r="B41" s="3" t="s">
        <v>149</v>
      </c>
      <c r="C41" s="3" t="s">
        <v>3</v>
      </c>
      <c r="D41" s="11">
        <v>6</v>
      </c>
      <c r="E41" s="8" t="s">
        <v>150</v>
      </c>
      <c r="F41" s="8"/>
      <c r="G41" s="8"/>
      <c r="H41" s="8"/>
      <c r="I41" s="13"/>
      <c r="J41" s="13"/>
      <c r="K41" s="16"/>
      <c r="L41" s="16"/>
      <c r="M41" s="16"/>
      <c r="N41" s="16"/>
      <c r="O41" s="16"/>
      <c r="P41" s="16"/>
      <c r="Q41" s="18">
        <f>P41*$D41</f>
        <v>0</v>
      </c>
      <c r="R41" s="16"/>
      <c r="S41" s="18">
        <f>R41*$D41</f>
        <v>0</v>
      </c>
      <c r="T41" s="16"/>
      <c r="U41" s="18">
        <f>T41*$D41</f>
        <v>0</v>
      </c>
      <c r="V41" s="16"/>
      <c r="W41" s="18">
        <f>V41*$D41</f>
        <v>0</v>
      </c>
      <c r="X41" s="16"/>
      <c r="Y41" s="18">
        <f>X41*$D41</f>
        <v>0</v>
      </c>
    </row>
    <row r="42" spans="1:25" x14ac:dyDescent="0.25">
      <c r="A42" s="2" t="s">
        <v>151</v>
      </c>
      <c r="B42" s="3" t="s">
        <v>152</v>
      </c>
      <c r="C42" s="3" t="s">
        <v>3</v>
      </c>
      <c r="D42" s="11">
        <v>9</v>
      </c>
      <c r="E42" s="8" t="s">
        <v>153</v>
      </c>
      <c r="F42" s="8"/>
      <c r="G42" s="8"/>
      <c r="H42" s="8"/>
      <c r="I42" s="13"/>
      <c r="J42" s="13"/>
      <c r="K42" s="16"/>
      <c r="L42" s="16"/>
      <c r="M42" s="16"/>
      <c r="N42" s="16"/>
      <c r="O42" s="16"/>
      <c r="P42" s="16"/>
      <c r="Q42" s="18">
        <f>P42*$D42</f>
        <v>0</v>
      </c>
      <c r="R42" s="16"/>
      <c r="S42" s="18">
        <f>R42*$D42</f>
        <v>0</v>
      </c>
      <c r="T42" s="16"/>
      <c r="U42" s="18">
        <f>T42*$D42</f>
        <v>0</v>
      </c>
      <c r="V42" s="16"/>
      <c r="W42" s="18">
        <f>V42*$D42</f>
        <v>0</v>
      </c>
      <c r="X42" s="16"/>
      <c r="Y42" s="18">
        <f>X42*$D42</f>
        <v>0</v>
      </c>
    </row>
    <row r="43" spans="1:25" x14ac:dyDescent="0.25">
      <c r="A43" s="2" t="s">
        <v>154</v>
      </c>
      <c r="B43" s="3" t="s">
        <v>155</v>
      </c>
      <c r="C43" s="3" t="s">
        <v>3</v>
      </c>
      <c r="D43" s="11">
        <v>122</v>
      </c>
      <c r="E43" s="8" t="s">
        <v>156</v>
      </c>
      <c r="F43" s="8"/>
      <c r="G43" s="8"/>
      <c r="H43" s="8"/>
      <c r="I43" s="13"/>
      <c r="J43" s="13"/>
      <c r="K43" s="16"/>
      <c r="L43" s="16"/>
      <c r="M43" s="16"/>
      <c r="N43" s="16"/>
      <c r="O43" s="16"/>
      <c r="P43" s="16"/>
      <c r="Q43" s="18">
        <f>P43*$D43</f>
        <v>0</v>
      </c>
      <c r="R43" s="16"/>
      <c r="S43" s="18">
        <f>R43*$D43</f>
        <v>0</v>
      </c>
      <c r="T43" s="16"/>
      <c r="U43" s="18">
        <f>T43*$D43</f>
        <v>0</v>
      </c>
      <c r="V43" s="16"/>
      <c r="W43" s="18">
        <f>V43*$D43</f>
        <v>0</v>
      </c>
      <c r="X43" s="16"/>
      <c r="Y43" s="18">
        <f>X43*$D43</f>
        <v>0</v>
      </c>
    </row>
    <row r="44" spans="1:25" x14ac:dyDescent="0.25">
      <c r="A44" s="2" t="s">
        <v>157</v>
      </c>
      <c r="B44" s="3" t="s">
        <v>158</v>
      </c>
      <c r="C44" s="3" t="s">
        <v>3</v>
      </c>
      <c r="D44" s="11">
        <v>94</v>
      </c>
      <c r="E44" s="8" t="s">
        <v>159</v>
      </c>
      <c r="F44" s="8" t="s">
        <v>160</v>
      </c>
      <c r="G44" s="8" t="s">
        <v>161</v>
      </c>
      <c r="H44" s="8"/>
      <c r="I44" s="13"/>
      <c r="J44" s="13"/>
      <c r="K44" s="16"/>
      <c r="L44" s="16"/>
      <c r="M44" s="16"/>
      <c r="N44" s="16"/>
      <c r="O44" s="16"/>
      <c r="P44" s="16"/>
      <c r="Q44" s="18">
        <f>P44*$D44</f>
        <v>0</v>
      </c>
      <c r="R44" s="16"/>
      <c r="S44" s="18">
        <f>R44*$D44</f>
        <v>0</v>
      </c>
      <c r="T44" s="16"/>
      <c r="U44" s="18">
        <f>T44*$D44</f>
        <v>0</v>
      </c>
      <c r="V44" s="16"/>
      <c r="W44" s="18">
        <f>V44*$D44</f>
        <v>0</v>
      </c>
      <c r="X44" s="16"/>
      <c r="Y44" s="18">
        <f>X44*$D44</f>
        <v>0</v>
      </c>
    </row>
    <row r="45" spans="1:25" x14ac:dyDescent="0.25">
      <c r="A45" s="2" t="s">
        <v>162</v>
      </c>
      <c r="B45" s="9" t="s">
        <v>163</v>
      </c>
      <c r="C45" s="9" t="s">
        <v>3</v>
      </c>
      <c r="D45" s="25">
        <v>14</v>
      </c>
      <c r="E45" s="23" t="s">
        <v>164</v>
      </c>
      <c r="F45" s="23" t="s">
        <v>165</v>
      </c>
      <c r="G45" s="23"/>
      <c r="H45" s="23"/>
      <c r="I45" s="24"/>
      <c r="J45" s="24"/>
      <c r="K45" s="16"/>
      <c r="L45" s="16"/>
      <c r="M45" s="16"/>
      <c r="N45" s="16"/>
      <c r="O45" s="16"/>
      <c r="P45" s="16"/>
      <c r="Q45" s="18">
        <f>P45*$D45</f>
        <v>0</v>
      </c>
      <c r="R45" s="16"/>
      <c r="S45" s="18">
        <f>R45*$D45</f>
        <v>0</v>
      </c>
      <c r="T45" s="16"/>
      <c r="U45" s="18">
        <f>T45*$D45</f>
        <v>0</v>
      </c>
      <c r="V45" s="16"/>
      <c r="W45" s="18">
        <f>V45*$D45</f>
        <v>0</v>
      </c>
      <c r="X45" s="16"/>
      <c r="Y45" s="18">
        <f>X45*$D45</f>
        <v>0</v>
      </c>
    </row>
    <row r="46" spans="1:25" x14ac:dyDescent="0.25">
      <c r="A46" s="2" t="s">
        <v>166</v>
      </c>
      <c r="B46" s="3" t="s">
        <v>167</v>
      </c>
      <c r="C46" s="3" t="s">
        <v>3</v>
      </c>
      <c r="D46" s="11">
        <v>22</v>
      </c>
      <c r="E46" s="8" t="s">
        <v>168</v>
      </c>
      <c r="F46" s="8" t="s">
        <v>169</v>
      </c>
      <c r="G46" s="8"/>
      <c r="H46" s="8"/>
      <c r="I46" s="13"/>
      <c r="J46" s="13"/>
      <c r="K46" s="16"/>
      <c r="L46" s="16"/>
      <c r="M46" s="16"/>
      <c r="N46" s="16"/>
      <c r="O46" s="16"/>
      <c r="P46" s="16"/>
      <c r="Q46" s="18">
        <f>P46*$D46</f>
        <v>0</v>
      </c>
      <c r="R46" s="16"/>
      <c r="S46" s="18">
        <f>R46*$D46</f>
        <v>0</v>
      </c>
      <c r="T46" s="16"/>
      <c r="U46" s="18">
        <f>T46*$D46</f>
        <v>0</v>
      </c>
      <c r="V46" s="16"/>
      <c r="W46" s="18">
        <f>V46*$D46</f>
        <v>0</v>
      </c>
      <c r="X46" s="16"/>
      <c r="Y46" s="18">
        <f>X46*$D46</f>
        <v>0</v>
      </c>
    </row>
    <row r="47" spans="1:25" x14ac:dyDescent="0.25">
      <c r="A47" s="2" t="s">
        <v>170</v>
      </c>
      <c r="B47" s="3" t="s">
        <v>171</v>
      </c>
      <c r="C47" s="3" t="s">
        <v>3</v>
      </c>
      <c r="D47" s="11">
        <v>19</v>
      </c>
      <c r="E47" s="8" t="s">
        <v>172</v>
      </c>
      <c r="F47" s="8"/>
      <c r="G47" s="8"/>
      <c r="H47" s="8"/>
      <c r="I47" s="13"/>
      <c r="J47" s="13"/>
      <c r="K47" s="16"/>
      <c r="L47" s="16"/>
      <c r="M47" s="16"/>
      <c r="N47" s="16"/>
      <c r="O47" s="16"/>
      <c r="P47" s="16"/>
      <c r="Q47" s="18">
        <f>P47*$D47</f>
        <v>0</v>
      </c>
      <c r="R47" s="16"/>
      <c r="S47" s="18">
        <f>R47*$D47</f>
        <v>0</v>
      </c>
      <c r="T47" s="16"/>
      <c r="U47" s="18">
        <f>T47*$D47</f>
        <v>0</v>
      </c>
      <c r="V47" s="16"/>
      <c r="W47" s="18">
        <f>V47*$D47</f>
        <v>0</v>
      </c>
      <c r="X47" s="16"/>
      <c r="Y47" s="18">
        <f>X47*$D47</f>
        <v>0</v>
      </c>
    </row>
    <row r="48" spans="1:25" x14ac:dyDescent="0.25">
      <c r="A48" s="2" t="s">
        <v>173</v>
      </c>
      <c r="B48" s="3" t="s">
        <v>174</v>
      </c>
      <c r="C48" s="3" t="s">
        <v>3</v>
      </c>
      <c r="D48" s="11">
        <v>5</v>
      </c>
      <c r="E48" s="8" t="s">
        <v>175</v>
      </c>
      <c r="F48" s="8" t="s">
        <v>176</v>
      </c>
      <c r="G48" s="8"/>
      <c r="H48" s="8"/>
      <c r="I48" s="13"/>
      <c r="J48" s="13"/>
      <c r="K48" s="16"/>
      <c r="L48" s="16"/>
      <c r="M48" s="16"/>
      <c r="N48" s="16"/>
      <c r="O48" s="16"/>
      <c r="P48" s="16"/>
      <c r="Q48" s="18">
        <f>P48*$D48</f>
        <v>0</v>
      </c>
      <c r="R48" s="16"/>
      <c r="S48" s="18">
        <f>R48*$D48</f>
        <v>0</v>
      </c>
      <c r="T48" s="16"/>
      <c r="U48" s="18">
        <f>T48*$D48</f>
        <v>0</v>
      </c>
      <c r="V48" s="16"/>
      <c r="W48" s="18">
        <f>V48*$D48</f>
        <v>0</v>
      </c>
      <c r="X48" s="16"/>
      <c r="Y48" s="18">
        <f>X48*$D48</f>
        <v>0</v>
      </c>
    </row>
    <row r="49" spans="1:25" x14ac:dyDescent="0.25">
      <c r="A49" s="2" t="s">
        <v>177</v>
      </c>
      <c r="B49" s="3" t="s">
        <v>178</v>
      </c>
      <c r="C49" s="3" t="s">
        <v>3</v>
      </c>
      <c r="D49" s="11">
        <v>38</v>
      </c>
      <c r="E49" s="8" t="s">
        <v>179</v>
      </c>
      <c r="F49" s="8" t="s">
        <v>180</v>
      </c>
      <c r="G49" s="8"/>
      <c r="H49" s="8"/>
      <c r="I49" s="13"/>
      <c r="J49" s="13"/>
      <c r="K49" s="16"/>
      <c r="L49" s="16"/>
      <c r="M49" s="16"/>
      <c r="N49" s="16"/>
      <c r="O49" s="16"/>
      <c r="P49" s="16"/>
      <c r="Q49" s="18">
        <f>P49*$D49</f>
        <v>0</v>
      </c>
      <c r="R49" s="16"/>
      <c r="S49" s="18">
        <f>R49*$D49</f>
        <v>0</v>
      </c>
      <c r="T49" s="16"/>
      <c r="U49" s="18">
        <f>T49*$D49</f>
        <v>0</v>
      </c>
      <c r="V49" s="16"/>
      <c r="W49" s="18">
        <f>V49*$D49</f>
        <v>0</v>
      </c>
      <c r="X49" s="16"/>
      <c r="Y49" s="18">
        <f>X49*$D49</f>
        <v>0</v>
      </c>
    </row>
    <row r="50" spans="1:25" x14ac:dyDescent="0.25">
      <c r="A50" s="2" t="s">
        <v>181</v>
      </c>
      <c r="B50" s="3" t="s">
        <v>182</v>
      </c>
      <c r="C50" s="3" t="s">
        <v>3</v>
      </c>
      <c r="D50" s="11">
        <v>11</v>
      </c>
      <c r="E50" s="8" t="s">
        <v>183</v>
      </c>
      <c r="F50" s="8" t="s">
        <v>184</v>
      </c>
      <c r="G50" s="8"/>
      <c r="H50" s="8"/>
      <c r="I50" s="13"/>
      <c r="J50" s="13"/>
      <c r="K50" s="16"/>
      <c r="L50" s="16"/>
      <c r="M50" s="16"/>
      <c r="N50" s="16"/>
      <c r="O50" s="16"/>
      <c r="P50" s="16"/>
      <c r="Q50" s="18">
        <f>P50*$D50</f>
        <v>0</v>
      </c>
      <c r="R50" s="16"/>
      <c r="S50" s="18">
        <f>R50*$D50</f>
        <v>0</v>
      </c>
      <c r="T50" s="16"/>
      <c r="U50" s="18">
        <f>T50*$D50</f>
        <v>0</v>
      </c>
      <c r="V50" s="16"/>
      <c r="W50" s="18">
        <f>V50*$D50</f>
        <v>0</v>
      </c>
      <c r="X50" s="16"/>
      <c r="Y50" s="18">
        <f>X50*$D50</f>
        <v>0</v>
      </c>
    </row>
    <row r="51" spans="1:25" x14ac:dyDescent="0.25">
      <c r="A51" s="2" t="s">
        <v>185</v>
      </c>
      <c r="B51" s="3" t="s">
        <v>186</v>
      </c>
      <c r="C51" s="3" t="s">
        <v>3</v>
      </c>
      <c r="D51" s="11">
        <v>28</v>
      </c>
      <c r="E51" s="8" t="s">
        <v>187</v>
      </c>
      <c r="F51" s="8"/>
      <c r="G51" s="8"/>
      <c r="H51" s="8"/>
      <c r="I51" s="13"/>
      <c r="J51" s="13"/>
      <c r="K51" s="16"/>
      <c r="L51" s="16"/>
      <c r="M51" s="16"/>
      <c r="N51" s="16"/>
      <c r="O51" s="16"/>
      <c r="P51" s="16"/>
      <c r="Q51" s="18">
        <f>P51*$D51</f>
        <v>0</v>
      </c>
      <c r="R51" s="16"/>
      <c r="S51" s="18">
        <f>R51*$D51</f>
        <v>0</v>
      </c>
      <c r="T51" s="16"/>
      <c r="U51" s="18">
        <f>T51*$D51</f>
        <v>0</v>
      </c>
      <c r="V51" s="16"/>
      <c r="W51" s="18">
        <f>V51*$D51</f>
        <v>0</v>
      </c>
      <c r="X51" s="16"/>
      <c r="Y51" s="18">
        <f>X51*$D51</f>
        <v>0</v>
      </c>
    </row>
    <row r="52" spans="1:25" x14ac:dyDescent="0.25">
      <c r="A52" s="2" t="s">
        <v>188</v>
      </c>
      <c r="B52" s="3" t="s">
        <v>189</v>
      </c>
      <c r="C52" s="3" t="s">
        <v>3</v>
      </c>
      <c r="D52" s="11">
        <v>17</v>
      </c>
      <c r="E52" s="8" t="s">
        <v>190</v>
      </c>
      <c r="F52" s="8" t="s">
        <v>191</v>
      </c>
      <c r="G52" s="8"/>
      <c r="H52" s="8"/>
      <c r="I52" s="13"/>
      <c r="J52" s="13"/>
      <c r="K52" s="16"/>
      <c r="L52" s="16"/>
      <c r="M52" s="16"/>
      <c r="N52" s="16"/>
      <c r="O52" s="16"/>
      <c r="P52" s="16"/>
      <c r="Q52" s="18">
        <f>P52*$D52</f>
        <v>0</v>
      </c>
      <c r="R52" s="16"/>
      <c r="S52" s="18">
        <f>R52*$D52</f>
        <v>0</v>
      </c>
      <c r="T52" s="16"/>
      <c r="U52" s="18">
        <f>T52*$D52</f>
        <v>0</v>
      </c>
      <c r="V52" s="16"/>
      <c r="W52" s="18">
        <f>V52*$D52</f>
        <v>0</v>
      </c>
      <c r="X52" s="16"/>
      <c r="Y52" s="18">
        <f>X52*$D52</f>
        <v>0</v>
      </c>
    </row>
    <row r="53" spans="1:25" x14ac:dyDescent="0.25">
      <c r="A53" s="2" t="s">
        <v>192</v>
      </c>
      <c r="B53" s="3" t="s">
        <v>193</v>
      </c>
      <c r="C53" s="3" t="s">
        <v>3</v>
      </c>
      <c r="D53" s="11">
        <v>110</v>
      </c>
      <c r="E53" s="8" t="s">
        <v>194</v>
      </c>
      <c r="F53" s="8"/>
      <c r="G53" s="8"/>
      <c r="H53" s="8"/>
      <c r="I53" s="13"/>
      <c r="J53" s="13"/>
      <c r="K53" s="16"/>
      <c r="L53" s="16"/>
      <c r="M53" s="16"/>
      <c r="N53" s="16"/>
      <c r="O53" s="16"/>
      <c r="P53" s="16"/>
      <c r="Q53" s="18">
        <f>P53*$D53</f>
        <v>0</v>
      </c>
      <c r="R53" s="16"/>
      <c r="S53" s="18">
        <f>R53*$D53</f>
        <v>0</v>
      </c>
      <c r="T53" s="16"/>
      <c r="U53" s="18">
        <f>T53*$D53</f>
        <v>0</v>
      </c>
      <c r="V53" s="16"/>
      <c r="W53" s="18">
        <f>V53*$D53</f>
        <v>0</v>
      </c>
      <c r="X53" s="16"/>
      <c r="Y53" s="18">
        <f>X53*$D53</f>
        <v>0</v>
      </c>
    </row>
    <row r="54" spans="1:25" x14ac:dyDescent="0.25">
      <c r="A54" s="2" t="s">
        <v>195</v>
      </c>
      <c r="B54" s="3" t="s">
        <v>196</v>
      </c>
      <c r="C54" s="3" t="s">
        <v>3</v>
      </c>
      <c r="D54" s="11">
        <v>297</v>
      </c>
      <c r="E54" s="8" t="s">
        <v>197</v>
      </c>
      <c r="F54" s="8" t="s">
        <v>198</v>
      </c>
      <c r="G54" s="8"/>
      <c r="H54" s="8"/>
      <c r="I54" s="13"/>
      <c r="J54" s="13"/>
      <c r="K54" s="16"/>
      <c r="L54" s="16"/>
      <c r="M54" s="16"/>
      <c r="N54" s="16"/>
      <c r="O54" s="16"/>
      <c r="P54" s="16"/>
      <c r="Q54" s="18">
        <f>P54*$D54</f>
        <v>0</v>
      </c>
      <c r="R54" s="16"/>
      <c r="S54" s="18">
        <f>R54*$D54</f>
        <v>0</v>
      </c>
      <c r="T54" s="16"/>
      <c r="U54" s="18">
        <f>T54*$D54</f>
        <v>0</v>
      </c>
      <c r="V54" s="16"/>
      <c r="W54" s="18">
        <f>V54*$D54</f>
        <v>0</v>
      </c>
      <c r="X54" s="16"/>
      <c r="Y54" s="18">
        <f>X54*$D54</f>
        <v>0</v>
      </c>
    </row>
    <row r="55" spans="1:25" x14ac:dyDescent="0.25">
      <c r="A55" s="2" t="s">
        <v>199</v>
      </c>
      <c r="B55" s="3" t="s">
        <v>200</v>
      </c>
      <c r="C55" s="3" t="s">
        <v>3</v>
      </c>
      <c r="D55" s="11">
        <v>32</v>
      </c>
      <c r="E55" s="8" t="s">
        <v>201</v>
      </c>
      <c r="F55" s="8"/>
      <c r="G55" s="8"/>
      <c r="H55" s="8"/>
      <c r="I55" s="13"/>
      <c r="J55" s="13"/>
      <c r="K55" s="16"/>
      <c r="L55" s="16"/>
      <c r="M55" s="16"/>
      <c r="N55" s="16"/>
      <c r="O55" s="16"/>
      <c r="P55" s="16"/>
      <c r="Q55" s="18">
        <f>P55*$D55</f>
        <v>0</v>
      </c>
      <c r="R55" s="16"/>
      <c r="S55" s="18">
        <f>R55*$D55</f>
        <v>0</v>
      </c>
      <c r="T55" s="16"/>
      <c r="U55" s="18">
        <f>T55*$D55</f>
        <v>0</v>
      </c>
      <c r="V55" s="16"/>
      <c r="W55" s="18">
        <f>V55*$D55</f>
        <v>0</v>
      </c>
      <c r="X55" s="16"/>
      <c r="Y55" s="18">
        <f>X55*$D55</f>
        <v>0</v>
      </c>
    </row>
    <row r="56" spans="1:25" x14ac:dyDescent="0.25">
      <c r="A56" s="2" t="s">
        <v>202</v>
      </c>
      <c r="B56" s="3" t="s">
        <v>203</v>
      </c>
      <c r="C56" s="3" t="s">
        <v>3</v>
      </c>
      <c r="D56" s="11">
        <v>4</v>
      </c>
      <c r="E56" s="8" t="s">
        <v>204</v>
      </c>
      <c r="F56" s="8" t="s">
        <v>205</v>
      </c>
      <c r="G56" s="8"/>
      <c r="H56" s="8"/>
      <c r="I56" s="13"/>
      <c r="J56" s="13"/>
      <c r="K56" s="16"/>
      <c r="L56" s="16"/>
      <c r="M56" s="16"/>
      <c r="N56" s="16"/>
      <c r="O56" s="16"/>
      <c r="P56" s="16"/>
      <c r="Q56" s="18">
        <f>P56*$D56</f>
        <v>0</v>
      </c>
      <c r="R56" s="16"/>
      <c r="S56" s="18">
        <f>R56*$D56</f>
        <v>0</v>
      </c>
      <c r="T56" s="16"/>
      <c r="U56" s="18">
        <f>T56*$D56</f>
        <v>0</v>
      </c>
      <c r="V56" s="16"/>
      <c r="W56" s="18">
        <f>V56*$D56</f>
        <v>0</v>
      </c>
      <c r="X56" s="16"/>
      <c r="Y56" s="18">
        <f>X56*$D56</f>
        <v>0</v>
      </c>
    </row>
    <row r="57" spans="1:25" x14ac:dyDescent="0.25">
      <c r="A57" s="2" t="s">
        <v>206</v>
      </c>
      <c r="B57" s="3" t="s">
        <v>207</v>
      </c>
      <c r="C57" s="3" t="s">
        <v>3</v>
      </c>
      <c r="D57" s="11">
        <v>502</v>
      </c>
      <c r="E57" s="8" t="s">
        <v>208</v>
      </c>
      <c r="F57" s="8"/>
      <c r="G57" s="8"/>
      <c r="H57" s="8"/>
      <c r="I57" s="13"/>
      <c r="J57" s="13"/>
      <c r="K57" s="16"/>
      <c r="L57" s="16"/>
      <c r="M57" s="16"/>
      <c r="N57" s="16"/>
      <c r="O57" s="16"/>
      <c r="P57" s="16"/>
      <c r="Q57" s="18">
        <f>P57*$D57</f>
        <v>0</v>
      </c>
      <c r="R57" s="16"/>
      <c r="S57" s="18">
        <f>R57*$D57</f>
        <v>0</v>
      </c>
      <c r="T57" s="16"/>
      <c r="U57" s="18">
        <f>T57*$D57</f>
        <v>0</v>
      </c>
      <c r="V57" s="16"/>
      <c r="W57" s="18">
        <f>V57*$D57</f>
        <v>0</v>
      </c>
      <c r="X57" s="16"/>
      <c r="Y57" s="18">
        <f>X57*$D57</f>
        <v>0</v>
      </c>
    </row>
    <row r="58" spans="1:25" x14ac:dyDescent="0.25">
      <c r="A58" s="2" t="s">
        <v>209</v>
      </c>
      <c r="B58" s="3" t="s">
        <v>210</v>
      </c>
      <c r="C58" s="3" t="s">
        <v>3</v>
      </c>
      <c r="D58" s="11">
        <v>552</v>
      </c>
      <c r="E58" s="8" t="s">
        <v>211</v>
      </c>
      <c r="F58" s="8"/>
      <c r="G58" s="8"/>
      <c r="H58" s="8"/>
      <c r="I58" s="13"/>
      <c r="J58" s="13"/>
      <c r="K58" s="16"/>
      <c r="L58" s="16"/>
      <c r="M58" s="16"/>
      <c r="N58" s="16"/>
      <c r="O58" s="16"/>
      <c r="P58" s="16"/>
      <c r="Q58" s="18">
        <f>P58*$D58</f>
        <v>0</v>
      </c>
      <c r="R58" s="16"/>
      <c r="S58" s="18">
        <f>R58*$D58</f>
        <v>0</v>
      </c>
      <c r="T58" s="16"/>
      <c r="U58" s="18">
        <f>T58*$D58</f>
        <v>0</v>
      </c>
      <c r="V58" s="16"/>
      <c r="W58" s="18">
        <f>V58*$D58</f>
        <v>0</v>
      </c>
      <c r="X58" s="16"/>
      <c r="Y58" s="18">
        <f>X58*$D58</f>
        <v>0</v>
      </c>
    </row>
    <row r="59" spans="1:25" x14ac:dyDescent="0.25">
      <c r="A59" s="2" t="s">
        <v>212</v>
      </c>
      <c r="B59" s="3" t="s">
        <v>213</v>
      </c>
      <c r="C59" s="3" t="s">
        <v>3</v>
      </c>
      <c r="D59" s="11">
        <v>1</v>
      </c>
      <c r="E59" s="8" t="s">
        <v>214</v>
      </c>
      <c r="F59" s="8"/>
      <c r="G59" s="8"/>
      <c r="H59" s="8"/>
      <c r="I59" s="13"/>
      <c r="J59" s="13"/>
      <c r="K59" s="16"/>
      <c r="L59" s="16"/>
      <c r="M59" s="16"/>
      <c r="N59" s="16"/>
      <c r="O59" s="16"/>
      <c r="P59" s="16"/>
      <c r="Q59" s="18">
        <f>P59*$D59</f>
        <v>0</v>
      </c>
      <c r="R59" s="16"/>
      <c r="S59" s="18">
        <f>R59*$D59</f>
        <v>0</v>
      </c>
      <c r="T59" s="16"/>
      <c r="U59" s="18">
        <f>T59*$D59</f>
        <v>0</v>
      </c>
      <c r="V59" s="16"/>
      <c r="W59" s="18">
        <f>V59*$D59</f>
        <v>0</v>
      </c>
      <c r="X59" s="16"/>
      <c r="Y59" s="18">
        <f>X59*$D59</f>
        <v>0</v>
      </c>
    </row>
    <row r="60" spans="1:25" x14ac:dyDescent="0.25">
      <c r="A60" s="2" t="s">
        <v>215</v>
      </c>
      <c r="B60" s="3" t="s">
        <v>216</v>
      </c>
      <c r="C60" s="3" t="s">
        <v>3</v>
      </c>
      <c r="D60" s="11">
        <v>57</v>
      </c>
      <c r="E60" s="8" t="s">
        <v>217</v>
      </c>
      <c r="F60" s="8" t="s">
        <v>218</v>
      </c>
      <c r="G60" s="8"/>
      <c r="H60" s="8"/>
      <c r="I60" s="13"/>
      <c r="J60" s="13"/>
      <c r="K60" s="16"/>
      <c r="L60" s="16"/>
      <c r="M60" s="16"/>
      <c r="N60" s="16"/>
      <c r="O60" s="16"/>
      <c r="P60" s="16"/>
      <c r="Q60" s="18">
        <f>P60*$D60</f>
        <v>0</v>
      </c>
      <c r="R60" s="16"/>
      <c r="S60" s="18">
        <f>R60*$D60</f>
        <v>0</v>
      </c>
      <c r="T60" s="16"/>
      <c r="U60" s="18">
        <f>T60*$D60</f>
        <v>0</v>
      </c>
      <c r="V60" s="16"/>
      <c r="W60" s="18">
        <f>V60*$D60</f>
        <v>0</v>
      </c>
      <c r="X60" s="16"/>
      <c r="Y60" s="18">
        <f>X60*$D60</f>
        <v>0</v>
      </c>
    </row>
    <row r="61" spans="1:25" x14ac:dyDescent="0.25">
      <c r="A61" s="2" t="s">
        <v>219</v>
      </c>
      <c r="B61" s="3" t="s">
        <v>220</v>
      </c>
      <c r="C61" s="3" t="s">
        <v>3</v>
      </c>
      <c r="D61" s="11">
        <v>14</v>
      </c>
      <c r="E61" s="8" t="s">
        <v>221</v>
      </c>
      <c r="F61" s="8"/>
      <c r="G61" s="8"/>
      <c r="H61" s="8"/>
      <c r="I61" s="13"/>
      <c r="J61" s="13"/>
      <c r="K61" s="16"/>
      <c r="L61" s="16"/>
      <c r="M61" s="16"/>
      <c r="N61" s="16"/>
      <c r="O61" s="16"/>
      <c r="P61" s="16"/>
      <c r="Q61" s="18">
        <f>P61*$D61</f>
        <v>0</v>
      </c>
      <c r="R61" s="16"/>
      <c r="S61" s="18">
        <f>R61*$D61</f>
        <v>0</v>
      </c>
      <c r="T61" s="16"/>
      <c r="U61" s="18">
        <f>T61*$D61</f>
        <v>0</v>
      </c>
      <c r="V61" s="16"/>
      <c r="W61" s="18">
        <f>V61*$D61</f>
        <v>0</v>
      </c>
      <c r="X61" s="16"/>
      <c r="Y61" s="18">
        <f>X61*$D61</f>
        <v>0</v>
      </c>
    </row>
    <row r="62" spans="1:25" x14ac:dyDescent="0.25">
      <c r="A62" s="2" t="s">
        <v>222</v>
      </c>
      <c r="B62" s="3" t="s">
        <v>223</v>
      </c>
      <c r="C62" s="3" t="s">
        <v>3</v>
      </c>
      <c r="D62" s="11">
        <v>4</v>
      </c>
      <c r="E62" s="8" t="s">
        <v>224</v>
      </c>
      <c r="F62" s="8"/>
      <c r="G62" s="8"/>
      <c r="H62" s="8"/>
      <c r="I62" s="13"/>
      <c r="J62" s="13"/>
      <c r="K62" s="16"/>
      <c r="L62" s="16"/>
      <c r="M62" s="16"/>
      <c r="N62" s="16"/>
      <c r="O62" s="16"/>
      <c r="P62" s="16"/>
      <c r="Q62" s="18">
        <f>P62*$D62</f>
        <v>0</v>
      </c>
      <c r="R62" s="16"/>
      <c r="S62" s="18">
        <f>R62*$D62</f>
        <v>0</v>
      </c>
      <c r="T62" s="16"/>
      <c r="U62" s="18">
        <f>T62*$D62</f>
        <v>0</v>
      </c>
      <c r="V62" s="16"/>
      <c r="W62" s="18">
        <f>V62*$D62</f>
        <v>0</v>
      </c>
      <c r="X62" s="16"/>
      <c r="Y62" s="18">
        <f>X62*$D62</f>
        <v>0</v>
      </c>
    </row>
    <row r="63" spans="1:25" x14ac:dyDescent="0.25">
      <c r="A63" s="2" t="s">
        <v>225</v>
      </c>
      <c r="B63" s="3" t="s">
        <v>226</v>
      </c>
      <c r="C63" s="3" t="s">
        <v>3</v>
      </c>
      <c r="D63" s="11">
        <v>10</v>
      </c>
      <c r="E63" s="8" t="s">
        <v>227</v>
      </c>
      <c r="F63" s="8" t="s">
        <v>228</v>
      </c>
      <c r="G63" s="8" t="s">
        <v>229</v>
      </c>
      <c r="H63" s="8"/>
      <c r="I63" s="13"/>
      <c r="J63" s="13"/>
      <c r="K63" s="16"/>
      <c r="L63" s="16"/>
      <c r="M63" s="16"/>
      <c r="N63" s="16"/>
      <c r="O63" s="16"/>
      <c r="P63" s="16"/>
      <c r="Q63" s="18">
        <f>P63*$D63</f>
        <v>0</v>
      </c>
      <c r="R63" s="16"/>
      <c r="S63" s="18">
        <f>R63*$D63</f>
        <v>0</v>
      </c>
      <c r="T63" s="16"/>
      <c r="U63" s="18">
        <f>T63*$D63</f>
        <v>0</v>
      </c>
      <c r="V63" s="16"/>
      <c r="W63" s="18">
        <f>V63*$D63</f>
        <v>0</v>
      </c>
      <c r="X63" s="16"/>
      <c r="Y63" s="18">
        <f>X63*$D63</f>
        <v>0</v>
      </c>
    </row>
    <row r="64" spans="1:25" x14ac:dyDescent="0.25">
      <c r="A64" s="2" t="s">
        <v>230</v>
      </c>
      <c r="B64" s="3" t="s">
        <v>231</v>
      </c>
      <c r="C64" s="3" t="s">
        <v>3</v>
      </c>
      <c r="D64" s="11">
        <v>13</v>
      </c>
      <c r="E64" s="8" t="s">
        <v>232</v>
      </c>
      <c r="F64" s="8"/>
      <c r="G64" s="8"/>
      <c r="H64" s="8"/>
      <c r="I64" s="13"/>
      <c r="J64" s="13"/>
      <c r="K64" s="16"/>
      <c r="L64" s="16"/>
      <c r="M64" s="16"/>
      <c r="N64" s="16"/>
      <c r="O64" s="16"/>
      <c r="P64" s="16"/>
      <c r="Q64" s="18">
        <f>P64*$D64</f>
        <v>0</v>
      </c>
      <c r="R64" s="16"/>
      <c r="S64" s="18">
        <f>R64*$D64</f>
        <v>0</v>
      </c>
      <c r="T64" s="16"/>
      <c r="U64" s="18">
        <f>T64*$D64</f>
        <v>0</v>
      </c>
      <c r="V64" s="16"/>
      <c r="W64" s="18">
        <f>V64*$D64</f>
        <v>0</v>
      </c>
      <c r="X64" s="16"/>
      <c r="Y64" s="18">
        <f>X64*$D64</f>
        <v>0</v>
      </c>
    </row>
    <row r="65" spans="1:25" x14ac:dyDescent="0.25">
      <c r="A65" s="2" t="s">
        <v>233</v>
      </c>
      <c r="B65" s="3" t="s">
        <v>234</v>
      </c>
      <c r="C65" s="3" t="s">
        <v>3</v>
      </c>
      <c r="D65" s="11">
        <v>201</v>
      </c>
      <c r="E65" s="8" t="s">
        <v>235</v>
      </c>
      <c r="F65" s="8"/>
      <c r="G65" s="8"/>
      <c r="H65" s="8"/>
      <c r="I65" s="13"/>
      <c r="J65" s="13"/>
      <c r="K65" s="16"/>
      <c r="L65" s="16"/>
      <c r="M65" s="16"/>
      <c r="N65" s="16"/>
      <c r="O65" s="16"/>
      <c r="P65" s="16"/>
      <c r="Q65" s="18">
        <f>P65*$D65</f>
        <v>0</v>
      </c>
      <c r="R65" s="16"/>
      <c r="S65" s="18">
        <f>R65*$D65</f>
        <v>0</v>
      </c>
      <c r="T65" s="16"/>
      <c r="U65" s="18">
        <f>T65*$D65</f>
        <v>0</v>
      </c>
      <c r="V65" s="16"/>
      <c r="W65" s="18">
        <f>V65*$D65</f>
        <v>0</v>
      </c>
      <c r="X65" s="16"/>
      <c r="Y65" s="18">
        <f>X65*$D65</f>
        <v>0</v>
      </c>
    </row>
    <row r="66" spans="1:25" x14ac:dyDescent="0.25">
      <c r="A66" s="2" t="s">
        <v>236</v>
      </c>
      <c r="B66" s="3" t="s">
        <v>237</v>
      </c>
      <c r="C66" s="3" t="s">
        <v>3</v>
      </c>
      <c r="D66" s="11">
        <v>15</v>
      </c>
      <c r="E66" s="8" t="s">
        <v>238</v>
      </c>
      <c r="F66" s="8" t="s">
        <v>239</v>
      </c>
      <c r="G66" s="8"/>
      <c r="H66" s="8"/>
      <c r="I66" s="13"/>
      <c r="J66" s="13"/>
      <c r="K66" s="16"/>
      <c r="L66" s="16"/>
      <c r="M66" s="16"/>
      <c r="N66" s="16"/>
      <c r="O66" s="16"/>
      <c r="P66" s="16"/>
      <c r="Q66" s="18">
        <f>P66*$D66</f>
        <v>0</v>
      </c>
      <c r="R66" s="16"/>
      <c r="S66" s="18">
        <f>R66*$D66</f>
        <v>0</v>
      </c>
      <c r="T66" s="16"/>
      <c r="U66" s="18">
        <f>T66*$D66</f>
        <v>0</v>
      </c>
      <c r="V66" s="16"/>
      <c r="W66" s="18">
        <f>V66*$D66</f>
        <v>0</v>
      </c>
      <c r="X66" s="16"/>
      <c r="Y66" s="18">
        <f>X66*$D66</f>
        <v>0</v>
      </c>
    </row>
    <row r="67" spans="1:25" x14ac:dyDescent="0.25">
      <c r="A67" s="2" t="s">
        <v>240</v>
      </c>
      <c r="B67" s="3" t="s">
        <v>241</v>
      </c>
      <c r="C67" s="3" t="s">
        <v>3</v>
      </c>
      <c r="D67" s="11">
        <v>48</v>
      </c>
      <c r="E67" s="8" t="s">
        <v>242</v>
      </c>
      <c r="F67" s="8" t="s">
        <v>243</v>
      </c>
      <c r="G67" s="8"/>
      <c r="H67" s="8"/>
      <c r="I67" s="13"/>
      <c r="J67" s="13"/>
      <c r="K67" s="16"/>
      <c r="L67" s="16"/>
      <c r="M67" s="16"/>
      <c r="N67" s="16"/>
      <c r="O67" s="16"/>
      <c r="P67" s="16"/>
      <c r="Q67" s="18">
        <f>P67*$D67</f>
        <v>0</v>
      </c>
      <c r="R67" s="16"/>
      <c r="S67" s="18">
        <f>R67*$D67</f>
        <v>0</v>
      </c>
      <c r="T67" s="16"/>
      <c r="U67" s="18">
        <f>T67*$D67</f>
        <v>0</v>
      </c>
      <c r="V67" s="16"/>
      <c r="W67" s="18">
        <f>V67*$D67</f>
        <v>0</v>
      </c>
      <c r="X67" s="16"/>
      <c r="Y67" s="18">
        <f>X67*$D67</f>
        <v>0</v>
      </c>
    </row>
    <row r="68" spans="1:25" x14ac:dyDescent="0.25">
      <c r="A68" s="2" t="s">
        <v>244</v>
      </c>
      <c r="B68" s="3" t="s">
        <v>245</v>
      </c>
      <c r="C68" s="3" t="s">
        <v>246</v>
      </c>
      <c r="D68" s="11">
        <v>27</v>
      </c>
      <c r="E68" s="8" t="s">
        <v>247</v>
      </c>
      <c r="F68" s="8" t="s">
        <v>248</v>
      </c>
      <c r="G68" s="8"/>
      <c r="H68" s="8"/>
      <c r="I68" s="13"/>
      <c r="J68" s="13"/>
      <c r="K68" s="16"/>
      <c r="L68" s="16"/>
      <c r="M68" s="16"/>
      <c r="N68" s="16"/>
      <c r="O68" s="16"/>
      <c r="P68" s="16"/>
      <c r="Q68" s="18">
        <f>P68*$D68</f>
        <v>0</v>
      </c>
      <c r="R68" s="16"/>
      <c r="S68" s="18">
        <f>R68*$D68</f>
        <v>0</v>
      </c>
      <c r="T68" s="16"/>
      <c r="U68" s="18">
        <f>T68*$D68</f>
        <v>0</v>
      </c>
      <c r="V68" s="16"/>
      <c r="W68" s="18">
        <f>V68*$D68</f>
        <v>0</v>
      </c>
      <c r="X68" s="16"/>
      <c r="Y68" s="18">
        <f>X68*$D68</f>
        <v>0</v>
      </c>
    </row>
    <row r="69" spans="1:25" x14ac:dyDescent="0.25">
      <c r="A69" s="2" t="s">
        <v>249</v>
      </c>
      <c r="B69" s="3" t="s">
        <v>250</v>
      </c>
      <c r="C69" s="3" t="s">
        <v>3</v>
      </c>
      <c r="D69" s="11">
        <v>1</v>
      </c>
      <c r="E69" s="8" t="s">
        <v>251</v>
      </c>
      <c r="F69" s="8"/>
      <c r="G69" s="8"/>
      <c r="H69" s="8"/>
      <c r="I69" s="13"/>
      <c r="J69" s="13"/>
      <c r="K69" s="16"/>
      <c r="L69" s="16"/>
      <c r="M69" s="16"/>
      <c r="N69" s="16"/>
      <c r="O69" s="16"/>
      <c r="P69" s="16"/>
      <c r="Q69" s="18">
        <f>P69*$D69</f>
        <v>0</v>
      </c>
      <c r="R69" s="16"/>
      <c r="S69" s="18">
        <f>R69*$D69</f>
        <v>0</v>
      </c>
      <c r="T69" s="16"/>
      <c r="U69" s="18">
        <f>T69*$D69</f>
        <v>0</v>
      </c>
      <c r="V69" s="16"/>
      <c r="W69" s="18">
        <f>V69*$D69</f>
        <v>0</v>
      </c>
      <c r="X69" s="16"/>
      <c r="Y69" s="18">
        <f>X69*$D69</f>
        <v>0</v>
      </c>
    </row>
    <row r="70" spans="1:25" x14ac:dyDescent="0.25">
      <c r="A70" s="2" t="s">
        <v>252</v>
      </c>
      <c r="B70" s="3" t="s">
        <v>253</v>
      </c>
      <c r="C70" s="3" t="s">
        <v>3</v>
      </c>
      <c r="D70" s="11">
        <v>77</v>
      </c>
      <c r="E70" s="8" t="s">
        <v>254</v>
      </c>
      <c r="F70" s="8"/>
      <c r="G70" s="8"/>
      <c r="H70" s="8"/>
      <c r="I70" s="13"/>
      <c r="J70" s="13"/>
      <c r="K70" s="16"/>
      <c r="L70" s="16"/>
      <c r="M70" s="16"/>
      <c r="N70" s="16"/>
      <c r="O70" s="16"/>
      <c r="P70" s="16"/>
      <c r="Q70" s="18">
        <f>P70*$D70</f>
        <v>0</v>
      </c>
      <c r="R70" s="16"/>
      <c r="S70" s="18">
        <f>R70*$D70</f>
        <v>0</v>
      </c>
      <c r="T70" s="16"/>
      <c r="U70" s="18">
        <f>T70*$D70</f>
        <v>0</v>
      </c>
      <c r="V70" s="16"/>
      <c r="W70" s="18">
        <f>V70*$D70</f>
        <v>0</v>
      </c>
      <c r="X70" s="16"/>
      <c r="Y70" s="18">
        <f>X70*$D70</f>
        <v>0</v>
      </c>
    </row>
    <row r="71" spans="1:25" x14ac:dyDescent="0.25">
      <c r="A71" s="2" t="s">
        <v>255</v>
      </c>
      <c r="B71" s="3" t="s">
        <v>256</v>
      </c>
      <c r="C71" s="3" t="s">
        <v>3</v>
      </c>
      <c r="D71" s="11">
        <v>32</v>
      </c>
      <c r="E71" s="8" t="s">
        <v>257</v>
      </c>
      <c r="F71" s="8"/>
      <c r="G71" s="8"/>
      <c r="H71" s="8"/>
      <c r="I71" s="13"/>
      <c r="J71" s="13"/>
      <c r="K71" s="16"/>
      <c r="L71" s="16"/>
      <c r="M71" s="16"/>
      <c r="N71" s="16"/>
      <c r="O71" s="16"/>
      <c r="P71" s="16"/>
      <c r="Q71" s="18">
        <f>P71*$D71</f>
        <v>0</v>
      </c>
      <c r="R71" s="16"/>
      <c r="S71" s="18">
        <f>R71*$D71</f>
        <v>0</v>
      </c>
      <c r="T71" s="16"/>
      <c r="U71" s="18">
        <f>T71*$D71</f>
        <v>0</v>
      </c>
      <c r="V71" s="16"/>
      <c r="W71" s="18">
        <f>V71*$D71</f>
        <v>0</v>
      </c>
      <c r="X71" s="16"/>
      <c r="Y71" s="18">
        <f>X71*$D71</f>
        <v>0</v>
      </c>
    </row>
    <row r="72" spans="1:25" x14ac:dyDescent="0.25">
      <c r="A72" s="2" t="s">
        <v>258</v>
      </c>
      <c r="B72" s="3" t="s">
        <v>259</v>
      </c>
      <c r="C72" s="3" t="s">
        <v>3</v>
      </c>
      <c r="D72" s="11">
        <v>60</v>
      </c>
      <c r="E72" s="8" t="s">
        <v>260</v>
      </c>
      <c r="F72" s="8"/>
      <c r="G72" s="8"/>
      <c r="H72" s="8"/>
      <c r="I72" s="13"/>
      <c r="J72" s="13"/>
      <c r="K72" s="16"/>
      <c r="L72" s="16"/>
      <c r="M72" s="16"/>
      <c r="N72" s="16"/>
      <c r="O72" s="16"/>
      <c r="P72" s="16"/>
      <c r="Q72" s="18">
        <f>P72*$D72</f>
        <v>0</v>
      </c>
      <c r="R72" s="16"/>
      <c r="S72" s="18">
        <f>R72*$D72</f>
        <v>0</v>
      </c>
      <c r="T72" s="16"/>
      <c r="U72" s="18">
        <f>T72*$D72</f>
        <v>0</v>
      </c>
      <c r="V72" s="16"/>
      <c r="W72" s="18">
        <f>V72*$D72</f>
        <v>0</v>
      </c>
      <c r="X72" s="16"/>
      <c r="Y72" s="18">
        <f>X72*$D72</f>
        <v>0</v>
      </c>
    </row>
    <row r="73" spans="1:25" x14ac:dyDescent="0.25">
      <c r="A73" s="2" t="s">
        <v>261</v>
      </c>
      <c r="B73" s="3" t="s">
        <v>262</v>
      </c>
      <c r="C73" s="3" t="s">
        <v>3</v>
      </c>
      <c r="D73" s="11">
        <v>47</v>
      </c>
      <c r="E73" s="8" t="s">
        <v>263</v>
      </c>
      <c r="F73" s="8"/>
      <c r="G73" s="8"/>
      <c r="H73" s="8"/>
      <c r="I73" s="13"/>
      <c r="J73" s="13"/>
      <c r="K73" s="16"/>
      <c r="L73" s="16"/>
      <c r="M73" s="16"/>
      <c r="N73" s="16"/>
      <c r="O73" s="16"/>
      <c r="P73" s="16"/>
      <c r="Q73" s="18">
        <f>P73*$D73</f>
        <v>0</v>
      </c>
      <c r="R73" s="16"/>
      <c r="S73" s="18">
        <f>R73*$D73</f>
        <v>0</v>
      </c>
      <c r="T73" s="16"/>
      <c r="U73" s="18">
        <f>T73*$D73</f>
        <v>0</v>
      </c>
      <c r="V73" s="16"/>
      <c r="W73" s="18">
        <f>V73*$D73</f>
        <v>0</v>
      </c>
      <c r="X73" s="16"/>
      <c r="Y73" s="18">
        <f>X73*$D73</f>
        <v>0</v>
      </c>
    </row>
    <row r="74" spans="1:25" x14ac:dyDescent="0.25">
      <c r="A74" s="2" t="s">
        <v>264</v>
      </c>
      <c r="B74" s="3" t="s">
        <v>265</v>
      </c>
      <c r="C74" s="3" t="s">
        <v>3</v>
      </c>
      <c r="D74" s="11">
        <v>7</v>
      </c>
      <c r="E74" s="8" t="s">
        <v>266</v>
      </c>
      <c r="F74" s="8" t="s">
        <v>267</v>
      </c>
      <c r="G74" s="8"/>
      <c r="H74" s="8"/>
      <c r="I74" s="13"/>
      <c r="J74" s="13"/>
      <c r="K74" s="16"/>
      <c r="L74" s="16"/>
      <c r="M74" s="16"/>
      <c r="N74" s="16"/>
      <c r="O74" s="16"/>
      <c r="P74" s="16"/>
      <c r="Q74" s="18">
        <f>P74*$D74</f>
        <v>0</v>
      </c>
      <c r="R74" s="16"/>
      <c r="S74" s="18">
        <f>R74*$D74</f>
        <v>0</v>
      </c>
      <c r="T74" s="16"/>
      <c r="U74" s="18">
        <f>T74*$D74</f>
        <v>0</v>
      </c>
      <c r="V74" s="16"/>
      <c r="W74" s="18">
        <f>V74*$D74</f>
        <v>0</v>
      </c>
      <c r="X74" s="16"/>
      <c r="Y74" s="18">
        <f>X74*$D74</f>
        <v>0</v>
      </c>
    </row>
    <row r="75" spans="1:25" x14ac:dyDescent="0.25">
      <c r="A75" s="2" t="s">
        <v>268</v>
      </c>
      <c r="B75" s="3" t="s">
        <v>269</v>
      </c>
      <c r="C75" s="3" t="s">
        <v>3</v>
      </c>
      <c r="D75" s="11">
        <v>12</v>
      </c>
      <c r="E75" s="8" t="s">
        <v>270</v>
      </c>
      <c r="F75" s="8" t="s">
        <v>271</v>
      </c>
      <c r="G75" s="8"/>
      <c r="H75" s="8"/>
      <c r="I75" s="13"/>
      <c r="J75" s="13"/>
      <c r="K75" s="16"/>
      <c r="L75" s="16"/>
      <c r="M75" s="16"/>
      <c r="N75" s="16"/>
      <c r="O75" s="16"/>
      <c r="P75" s="16"/>
      <c r="Q75" s="18">
        <f>P75*$D75</f>
        <v>0</v>
      </c>
      <c r="R75" s="16"/>
      <c r="S75" s="18">
        <f>R75*$D75</f>
        <v>0</v>
      </c>
      <c r="T75" s="16"/>
      <c r="U75" s="18">
        <f>T75*$D75</f>
        <v>0</v>
      </c>
      <c r="V75" s="16"/>
      <c r="W75" s="18">
        <f>V75*$D75</f>
        <v>0</v>
      </c>
      <c r="X75" s="16"/>
      <c r="Y75" s="18">
        <f>X75*$D75</f>
        <v>0</v>
      </c>
    </row>
    <row r="76" spans="1:25" x14ac:dyDescent="0.25">
      <c r="A76" s="2" t="s">
        <v>272</v>
      </c>
      <c r="B76" s="3" t="s">
        <v>273</v>
      </c>
      <c r="C76" s="3" t="s">
        <v>3</v>
      </c>
      <c r="D76" s="11">
        <v>74</v>
      </c>
      <c r="E76" s="8" t="s">
        <v>274</v>
      </c>
      <c r="F76" s="8" t="s">
        <v>275</v>
      </c>
      <c r="G76" s="8"/>
      <c r="H76" s="8"/>
      <c r="I76" s="13"/>
      <c r="J76" s="13"/>
      <c r="K76" s="16"/>
      <c r="L76" s="16"/>
      <c r="M76" s="16"/>
      <c r="N76" s="16"/>
      <c r="O76" s="16"/>
      <c r="P76" s="16"/>
      <c r="Q76" s="18">
        <f>P76*$D76</f>
        <v>0</v>
      </c>
      <c r="R76" s="16"/>
      <c r="S76" s="18">
        <f>R76*$D76</f>
        <v>0</v>
      </c>
      <c r="T76" s="16"/>
      <c r="U76" s="18">
        <f>T76*$D76</f>
        <v>0</v>
      </c>
      <c r="V76" s="16"/>
      <c r="W76" s="18">
        <f>V76*$D76</f>
        <v>0</v>
      </c>
      <c r="X76" s="16"/>
      <c r="Y76" s="18">
        <f>X76*$D76</f>
        <v>0</v>
      </c>
    </row>
    <row r="77" spans="1:25" x14ac:dyDescent="0.25">
      <c r="A77" s="2" t="s">
        <v>276</v>
      </c>
      <c r="B77" s="3" t="s">
        <v>277</v>
      </c>
      <c r="C77" s="3" t="s">
        <v>3</v>
      </c>
      <c r="D77" s="11">
        <v>23</v>
      </c>
      <c r="E77" s="8" t="s">
        <v>278</v>
      </c>
      <c r="F77" s="8" t="s">
        <v>279</v>
      </c>
      <c r="G77" s="8"/>
      <c r="H77" s="8"/>
      <c r="I77" s="13"/>
      <c r="J77" s="13"/>
      <c r="K77" s="16"/>
      <c r="L77" s="16"/>
      <c r="M77" s="16"/>
      <c r="N77" s="16"/>
      <c r="O77" s="16"/>
      <c r="P77" s="16"/>
      <c r="Q77" s="18">
        <f>P77*$D77</f>
        <v>0</v>
      </c>
      <c r="R77" s="16"/>
      <c r="S77" s="18">
        <f>R77*$D77</f>
        <v>0</v>
      </c>
      <c r="T77" s="16"/>
      <c r="U77" s="18">
        <f>T77*$D77</f>
        <v>0</v>
      </c>
      <c r="V77" s="16"/>
      <c r="W77" s="18">
        <f>V77*$D77</f>
        <v>0</v>
      </c>
      <c r="X77" s="16"/>
      <c r="Y77" s="18">
        <f>X77*$D77</f>
        <v>0</v>
      </c>
    </row>
    <row r="78" spans="1:25" x14ac:dyDescent="0.25">
      <c r="A78" s="2" t="s">
        <v>280</v>
      </c>
      <c r="B78" s="3" t="s">
        <v>281</v>
      </c>
      <c r="C78" s="3" t="s">
        <v>3</v>
      </c>
      <c r="D78" s="11">
        <v>29</v>
      </c>
      <c r="E78" s="8" t="s">
        <v>282</v>
      </c>
      <c r="F78" s="8"/>
      <c r="G78" s="8"/>
      <c r="H78" s="8"/>
      <c r="I78" s="13"/>
      <c r="J78" s="13"/>
      <c r="K78" s="16"/>
      <c r="L78" s="16"/>
      <c r="M78" s="16"/>
      <c r="N78" s="16"/>
      <c r="O78" s="16"/>
      <c r="P78" s="16"/>
      <c r="Q78" s="18">
        <f>P78*$D78</f>
        <v>0</v>
      </c>
      <c r="R78" s="16"/>
      <c r="S78" s="18">
        <f>R78*$D78</f>
        <v>0</v>
      </c>
      <c r="T78" s="16"/>
      <c r="U78" s="18">
        <f>T78*$D78</f>
        <v>0</v>
      </c>
      <c r="V78" s="16"/>
      <c r="W78" s="18">
        <f>V78*$D78</f>
        <v>0</v>
      </c>
      <c r="X78" s="16"/>
      <c r="Y78" s="18">
        <f>X78*$D78</f>
        <v>0</v>
      </c>
    </row>
    <row r="79" spans="1:25" x14ac:dyDescent="0.25">
      <c r="A79" s="2" t="s">
        <v>283</v>
      </c>
      <c r="B79" s="3" t="s">
        <v>284</v>
      </c>
      <c r="C79" s="3" t="s">
        <v>3</v>
      </c>
      <c r="D79" s="11">
        <v>14</v>
      </c>
      <c r="E79" s="8" t="s">
        <v>285</v>
      </c>
      <c r="F79" s="8"/>
      <c r="G79" s="8"/>
      <c r="H79" s="8"/>
      <c r="I79" s="13"/>
      <c r="J79" s="13"/>
      <c r="K79" s="16"/>
      <c r="L79" s="16"/>
      <c r="M79" s="16"/>
      <c r="N79" s="16"/>
      <c r="O79" s="16"/>
      <c r="P79" s="16"/>
      <c r="Q79" s="18">
        <f>P79*$D79</f>
        <v>0</v>
      </c>
      <c r="R79" s="16"/>
      <c r="S79" s="18">
        <f>R79*$D79</f>
        <v>0</v>
      </c>
      <c r="T79" s="16"/>
      <c r="U79" s="18">
        <f>T79*$D79</f>
        <v>0</v>
      </c>
      <c r="V79" s="16"/>
      <c r="W79" s="18">
        <f>V79*$D79</f>
        <v>0</v>
      </c>
      <c r="X79" s="16"/>
      <c r="Y79" s="18">
        <f>X79*$D79</f>
        <v>0</v>
      </c>
    </row>
    <row r="80" spans="1:25" x14ac:dyDescent="0.25">
      <c r="A80" s="2" t="s">
        <v>286</v>
      </c>
      <c r="B80" s="3" t="s">
        <v>287</v>
      </c>
      <c r="C80" s="3" t="s">
        <v>3</v>
      </c>
      <c r="D80" s="11">
        <v>30</v>
      </c>
      <c r="E80" s="8" t="s">
        <v>288</v>
      </c>
      <c r="F80" s="8"/>
      <c r="G80" s="8"/>
      <c r="H80" s="8"/>
      <c r="I80" s="13"/>
      <c r="J80" s="13"/>
      <c r="K80" s="16"/>
      <c r="L80" s="16"/>
      <c r="M80" s="16"/>
      <c r="N80" s="16"/>
      <c r="O80" s="16"/>
      <c r="P80" s="16"/>
      <c r="Q80" s="18">
        <f>P80*$D80</f>
        <v>0</v>
      </c>
      <c r="R80" s="16"/>
      <c r="S80" s="18">
        <f>R80*$D80</f>
        <v>0</v>
      </c>
      <c r="T80" s="16"/>
      <c r="U80" s="18">
        <f>T80*$D80</f>
        <v>0</v>
      </c>
      <c r="V80" s="16"/>
      <c r="W80" s="18">
        <f>V80*$D80</f>
        <v>0</v>
      </c>
      <c r="X80" s="16"/>
      <c r="Y80" s="18">
        <f>X80*$D80</f>
        <v>0</v>
      </c>
    </row>
    <row r="81" spans="1:25" x14ac:dyDescent="0.25">
      <c r="A81" s="2" t="s">
        <v>289</v>
      </c>
      <c r="B81" s="3" t="s">
        <v>290</v>
      </c>
      <c r="C81" s="3" t="s">
        <v>3</v>
      </c>
      <c r="D81" s="11">
        <v>50</v>
      </c>
      <c r="E81" s="8" t="s">
        <v>291</v>
      </c>
      <c r="F81" s="8" t="s">
        <v>292</v>
      </c>
      <c r="G81" s="8" t="s">
        <v>293</v>
      </c>
      <c r="H81" s="8"/>
      <c r="I81" s="13"/>
      <c r="J81" s="13"/>
      <c r="K81" s="16"/>
      <c r="L81" s="16"/>
      <c r="M81" s="16"/>
      <c r="N81" s="16"/>
      <c r="O81" s="16"/>
      <c r="P81" s="16"/>
      <c r="Q81" s="18">
        <f>P81*$D81</f>
        <v>0</v>
      </c>
      <c r="R81" s="16"/>
      <c r="S81" s="18">
        <f>R81*$D81</f>
        <v>0</v>
      </c>
      <c r="T81" s="16"/>
      <c r="U81" s="18">
        <f>T81*$D81</f>
        <v>0</v>
      </c>
      <c r="V81" s="16"/>
      <c r="W81" s="18">
        <f>V81*$D81</f>
        <v>0</v>
      </c>
      <c r="X81" s="16"/>
      <c r="Y81" s="18">
        <f>X81*$D81</f>
        <v>0</v>
      </c>
    </row>
    <row r="82" spans="1:25" x14ac:dyDescent="0.25">
      <c r="A82" s="2" t="s">
        <v>294</v>
      </c>
      <c r="B82" s="3" t="s">
        <v>295</v>
      </c>
      <c r="C82" s="3" t="s">
        <v>3</v>
      </c>
      <c r="D82" s="11">
        <v>60</v>
      </c>
      <c r="E82" s="8" t="s">
        <v>296</v>
      </c>
      <c r="F82" s="8"/>
      <c r="G82" s="8"/>
      <c r="H82" s="8"/>
      <c r="I82" s="13"/>
      <c r="J82" s="13"/>
      <c r="K82" s="16"/>
      <c r="L82" s="16"/>
      <c r="M82" s="16"/>
      <c r="N82" s="16"/>
      <c r="O82" s="16"/>
      <c r="P82" s="16"/>
      <c r="Q82" s="18">
        <f>P82*$D82</f>
        <v>0</v>
      </c>
      <c r="R82" s="16"/>
      <c r="S82" s="18">
        <f>R82*$D82</f>
        <v>0</v>
      </c>
      <c r="T82" s="16"/>
      <c r="U82" s="18">
        <f>T82*$D82</f>
        <v>0</v>
      </c>
      <c r="V82" s="16"/>
      <c r="W82" s="18">
        <f>V82*$D82</f>
        <v>0</v>
      </c>
      <c r="X82" s="16"/>
      <c r="Y82" s="18">
        <f>X82*$D82</f>
        <v>0</v>
      </c>
    </row>
    <row r="83" spans="1:25" x14ac:dyDescent="0.25">
      <c r="A83" s="2" t="s">
        <v>297</v>
      </c>
      <c r="B83" s="3" t="s">
        <v>298</v>
      </c>
      <c r="C83" s="3" t="s">
        <v>3</v>
      </c>
      <c r="D83" s="11">
        <v>18</v>
      </c>
      <c r="E83" s="8" t="s">
        <v>299</v>
      </c>
      <c r="F83" s="8" t="s">
        <v>300</v>
      </c>
      <c r="G83" s="8" t="s">
        <v>301</v>
      </c>
      <c r="H83" s="8"/>
      <c r="I83" s="13"/>
      <c r="J83" s="13"/>
      <c r="K83" s="16"/>
      <c r="L83" s="16"/>
      <c r="M83" s="16"/>
      <c r="N83" s="16"/>
      <c r="O83" s="16"/>
      <c r="P83" s="16"/>
      <c r="Q83" s="18">
        <f>P83*$D83</f>
        <v>0</v>
      </c>
      <c r="R83" s="16"/>
      <c r="S83" s="18">
        <f>R83*$D83</f>
        <v>0</v>
      </c>
      <c r="T83" s="16"/>
      <c r="U83" s="18">
        <f>T83*$D83</f>
        <v>0</v>
      </c>
      <c r="V83" s="16"/>
      <c r="W83" s="18">
        <f>V83*$D83</f>
        <v>0</v>
      </c>
      <c r="X83" s="16"/>
      <c r="Y83" s="18">
        <f>X83*$D83</f>
        <v>0</v>
      </c>
    </row>
    <row r="84" spans="1:25" x14ac:dyDescent="0.25">
      <c r="A84" s="2" t="s">
        <v>302</v>
      </c>
      <c r="B84" s="3" t="s">
        <v>303</v>
      </c>
      <c r="C84" s="3" t="s">
        <v>3</v>
      </c>
      <c r="D84" s="11">
        <v>80</v>
      </c>
      <c r="E84" s="8" t="s">
        <v>304</v>
      </c>
      <c r="F84" s="8" t="s">
        <v>305</v>
      </c>
      <c r="G84" s="8" t="s">
        <v>306</v>
      </c>
      <c r="H84" s="8"/>
      <c r="I84" s="13"/>
      <c r="J84" s="13"/>
      <c r="K84" s="16"/>
      <c r="L84" s="16"/>
      <c r="M84" s="16"/>
      <c r="N84" s="16"/>
      <c r="O84" s="16"/>
      <c r="P84" s="16"/>
      <c r="Q84" s="18">
        <f>P84*$D84</f>
        <v>0</v>
      </c>
      <c r="R84" s="16"/>
      <c r="S84" s="18">
        <f>R84*$D84</f>
        <v>0</v>
      </c>
      <c r="T84" s="16"/>
      <c r="U84" s="18">
        <f>T84*$D84</f>
        <v>0</v>
      </c>
      <c r="V84" s="16"/>
      <c r="W84" s="18">
        <f>V84*$D84</f>
        <v>0</v>
      </c>
      <c r="X84" s="16"/>
      <c r="Y84" s="18">
        <f>X84*$D84</f>
        <v>0</v>
      </c>
    </row>
    <row r="85" spans="1:25" x14ac:dyDescent="0.25">
      <c r="A85" s="2" t="s">
        <v>307</v>
      </c>
      <c r="B85" s="3" t="s">
        <v>308</v>
      </c>
      <c r="C85" s="3" t="s">
        <v>3</v>
      </c>
      <c r="D85" s="11">
        <v>25</v>
      </c>
      <c r="E85" s="8" t="s">
        <v>309</v>
      </c>
      <c r="F85" s="8" t="s">
        <v>310</v>
      </c>
      <c r="G85" s="8" t="s">
        <v>311</v>
      </c>
      <c r="H85" s="8"/>
      <c r="I85" s="13"/>
      <c r="J85" s="13"/>
      <c r="K85" s="16"/>
      <c r="L85" s="16"/>
      <c r="M85" s="16"/>
      <c r="N85" s="16"/>
      <c r="O85" s="16"/>
      <c r="P85" s="16"/>
      <c r="Q85" s="18">
        <f>P85*$D85</f>
        <v>0</v>
      </c>
      <c r="R85" s="16"/>
      <c r="S85" s="18">
        <f>R85*$D85</f>
        <v>0</v>
      </c>
      <c r="T85" s="16"/>
      <c r="U85" s="18">
        <f>T85*$D85</f>
        <v>0</v>
      </c>
      <c r="V85" s="16"/>
      <c r="W85" s="18">
        <f>V85*$D85</f>
        <v>0</v>
      </c>
      <c r="X85" s="16"/>
      <c r="Y85" s="18">
        <f>X85*$D85</f>
        <v>0</v>
      </c>
    </row>
    <row r="86" spans="1:25" x14ac:dyDescent="0.25">
      <c r="A86" s="2" t="s">
        <v>312</v>
      </c>
      <c r="B86" s="3" t="s">
        <v>313</v>
      </c>
      <c r="C86" s="3" t="s">
        <v>3</v>
      </c>
      <c r="D86" s="11">
        <v>30</v>
      </c>
      <c r="E86" s="8" t="s">
        <v>314</v>
      </c>
      <c r="F86" s="8"/>
      <c r="G86" s="8"/>
      <c r="H86" s="8"/>
      <c r="I86" s="13"/>
      <c r="J86" s="13"/>
      <c r="K86" s="16"/>
      <c r="L86" s="16"/>
      <c r="M86" s="16"/>
      <c r="N86" s="16"/>
      <c r="O86" s="16"/>
      <c r="P86" s="16"/>
      <c r="Q86" s="18">
        <f>P86*$D86</f>
        <v>0</v>
      </c>
      <c r="R86" s="16"/>
      <c r="S86" s="18">
        <f>R86*$D86</f>
        <v>0</v>
      </c>
      <c r="T86" s="16"/>
      <c r="U86" s="18">
        <f>T86*$D86</f>
        <v>0</v>
      </c>
      <c r="V86" s="16"/>
      <c r="W86" s="18">
        <f>V86*$D86</f>
        <v>0</v>
      </c>
      <c r="X86" s="16"/>
      <c r="Y86" s="18">
        <f>X86*$D86</f>
        <v>0</v>
      </c>
    </row>
    <row r="87" spans="1:25" x14ac:dyDescent="0.25">
      <c r="A87" s="2" t="s">
        <v>315</v>
      </c>
      <c r="B87" s="3" t="s">
        <v>316</v>
      </c>
      <c r="C87" s="3" t="s">
        <v>3</v>
      </c>
      <c r="D87" s="11">
        <v>150</v>
      </c>
      <c r="E87" s="8" t="s">
        <v>317</v>
      </c>
      <c r="F87" s="8" t="s">
        <v>318</v>
      </c>
      <c r="G87" s="8" t="s">
        <v>319</v>
      </c>
      <c r="H87" s="8" t="s">
        <v>320</v>
      </c>
      <c r="I87" s="13"/>
      <c r="J87" s="13"/>
      <c r="K87" s="16"/>
      <c r="L87" s="16"/>
      <c r="M87" s="16"/>
      <c r="N87" s="16"/>
      <c r="O87" s="16"/>
      <c r="P87" s="16"/>
      <c r="Q87" s="18">
        <f>P87*$D87</f>
        <v>0</v>
      </c>
      <c r="R87" s="16"/>
      <c r="S87" s="18">
        <f>R87*$D87</f>
        <v>0</v>
      </c>
      <c r="T87" s="16"/>
      <c r="U87" s="18">
        <f>T87*$D87</f>
        <v>0</v>
      </c>
      <c r="V87" s="16"/>
      <c r="W87" s="18">
        <f>V87*$D87</f>
        <v>0</v>
      </c>
      <c r="X87" s="16"/>
      <c r="Y87" s="18">
        <f>X87*$D87</f>
        <v>0</v>
      </c>
    </row>
    <row r="88" spans="1:25" x14ac:dyDescent="0.25">
      <c r="A88" s="2" t="s">
        <v>321</v>
      </c>
      <c r="B88" s="3" t="s">
        <v>322</v>
      </c>
      <c r="C88" s="3" t="s">
        <v>3</v>
      </c>
      <c r="D88" s="11">
        <v>16</v>
      </c>
      <c r="E88" s="8" t="s">
        <v>323</v>
      </c>
      <c r="F88" s="8" t="s">
        <v>324</v>
      </c>
      <c r="G88" s="8"/>
      <c r="H88" s="8"/>
      <c r="I88" s="13"/>
      <c r="J88" s="13"/>
      <c r="K88" s="16"/>
      <c r="L88" s="16"/>
      <c r="M88" s="16"/>
      <c r="N88" s="16"/>
      <c r="O88" s="16"/>
      <c r="P88" s="16"/>
      <c r="Q88" s="18">
        <f>P88*$D88</f>
        <v>0</v>
      </c>
      <c r="R88" s="16"/>
      <c r="S88" s="18">
        <f>R88*$D88</f>
        <v>0</v>
      </c>
      <c r="T88" s="16"/>
      <c r="U88" s="18">
        <f>T88*$D88</f>
        <v>0</v>
      </c>
      <c r="V88" s="16"/>
      <c r="W88" s="18">
        <f>V88*$D88</f>
        <v>0</v>
      </c>
      <c r="X88" s="16"/>
      <c r="Y88" s="18">
        <f>X88*$D88</f>
        <v>0</v>
      </c>
    </row>
    <row r="89" spans="1:25" x14ac:dyDescent="0.25">
      <c r="A89" s="2" t="s">
        <v>325</v>
      </c>
      <c r="B89" s="3" t="s">
        <v>326</v>
      </c>
      <c r="C89" s="3" t="s">
        <v>3</v>
      </c>
      <c r="D89" s="11">
        <v>30</v>
      </c>
      <c r="E89" s="8" t="s">
        <v>327</v>
      </c>
      <c r="F89" s="8" t="s">
        <v>328</v>
      </c>
      <c r="G89" s="8"/>
      <c r="H89" s="8"/>
      <c r="I89" s="13"/>
      <c r="J89" s="13"/>
      <c r="K89" s="16"/>
      <c r="L89" s="16"/>
      <c r="M89" s="16"/>
      <c r="N89" s="16"/>
      <c r="O89" s="16"/>
      <c r="P89" s="16"/>
      <c r="Q89" s="18">
        <f>P89*$D89</f>
        <v>0</v>
      </c>
      <c r="R89" s="16"/>
      <c r="S89" s="18">
        <f>R89*$D89</f>
        <v>0</v>
      </c>
      <c r="T89" s="16"/>
      <c r="U89" s="18">
        <f>T89*$D89</f>
        <v>0</v>
      </c>
      <c r="V89" s="16"/>
      <c r="W89" s="18">
        <f>V89*$D89</f>
        <v>0</v>
      </c>
      <c r="X89" s="16"/>
      <c r="Y89" s="18">
        <f>X89*$D89</f>
        <v>0</v>
      </c>
    </row>
    <row r="90" spans="1:25" x14ac:dyDescent="0.25">
      <c r="A90" s="2" t="s">
        <v>329</v>
      </c>
      <c r="B90" s="3" t="s">
        <v>330</v>
      </c>
      <c r="C90" s="3" t="s">
        <v>3</v>
      </c>
      <c r="D90" s="11">
        <v>37</v>
      </c>
      <c r="E90" s="8" t="s">
        <v>331</v>
      </c>
      <c r="F90" s="8" t="s">
        <v>332</v>
      </c>
      <c r="G90" s="8" t="s">
        <v>333</v>
      </c>
      <c r="H90" s="8"/>
      <c r="I90" s="13"/>
      <c r="J90" s="13"/>
      <c r="K90" s="16"/>
      <c r="L90" s="16"/>
      <c r="M90" s="16"/>
      <c r="N90" s="16"/>
      <c r="O90" s="16"/>
      <c r="P90" s="16"/>
      <c r="Q90" s="18">
        <f>P90*$D90</f>
        <v>0</v>
      </c>
      <c r="R90" s="16"/>
      <c r="S90" s="18">
        <f>R90*$D90</f>
        <v>0</v>
      </c>
      <c r="T90" s="16"/>
      <c r="U90" s="18">
        <f>T90*$D90</f>
        <v>0</v>
      </c>
      <c r="V90" s="16"/>
      <c r="W90" s="18">
        <f>V90*$D90</f>
        <v>0</v>
      </c>
      <c r="X90" s="16"/>
      <c r="Y90" s="18">
        <f>X90*$D90</f>
        <v>0</v>
      </c>
    </row>
    <row r="91" spans="1:25" x14ac:dyDescent="0.25">
      <c r="A91" s="2" t="s">
        <v>334</v>
      </c>
      <c r="B91" s="3" t="s">
        <v>335</v>
      </c>
      <c r="C91" s="3" t="s">
        <v>3</v>
      </c>
      <c r="D91" s="11">
        <v>31</v>
      </c>
      <c r="E91" s="8" t="s">
        <v>336</v>
      </c>
      <c r="F91" s="8"/>
      <c r="G91" s="8"/>
      <c r="H91" s="8"/>
      <c r="I91" s="13"/>
      <c r="J91" s="13"/>
      <c r="K91" s="16"/>
      <c r="L91" s="16"/>
      <c r="M91" s="16"/>
      <c r="N91" s="16"/>
      <c r="O91" s="16"/>
      <c r="P91" s="16"/>
      <c r="Q91" s="18">
        <f>P91*$D91</f>
        <v>0</v>
      </c>
      <c r="R91" s="16"/>
      <c r="S91" s="18">
        <f>R91*$D91</f>
        <v>0</v>
      </c>
      <c r="T91" s="16"/>
      <c r="U91" s="18">
        <f>T91*$D91</f>
        <v>0</v>
      </c>
      <c r="V91" s="16"/>
      <c r="W91" s="18">
        <f>V91*$D91</f>
        <v>0</v>
      </c>
      <c r="X91" s="16"/>
      <c r="Y91" s="18">
        <f>X91*$D91</f>
        <v>0</v>
      </c>
    </row>
    <row r="92" spans="1:25" x14ac:dyDescent="0.25">
      <c r="A92" s="2" t="s">
        <v>337</v>
      </c>
      <c r="B92" s="3" t="s">
        <v>338</v>
      </c>
      <c r="C92" s="3" t="s">
        <v>3</v>
      </c>
      <c r="D92" s="11">
        <v>13</v>
      </c>
      <c r="E92" s="8" t="s">
        <v>339</v>
      </c>
      <c r="F92" s="8"/>
      <c r="G92" s="8"/>
      <c r="H92" s="8"/>
      <c r="I92" s="13"/>
      <c r="J92" s="13"/>
      <c r="K92" s="16"/>
      <c r="L92" s="16"/>
      <c r="M92" s="16"/>
      <c r="N92" s="16"/>
      <c r="O92" s="16"/>
      <c r="P92" s="16"/>
      <c r="Q92" s="18">
        <f>P92*$D92</f>
        <v>0</v>
      </c>
      <c r="R92" s="16"/>
      <c r="S92" s="18">
        <f>R92*$D92</f>
        <v>0</v>
      </c>
      <c r="T92" s="16"/>
      <c r="U92" s="18">
        <f>T92*$D92</f>
        <v>0</v>
      </c>
      <c r="V92" s="16"/>
      <c r="W92" s="18">
        <f>V92*$D92</f>
        <v>0</v>
      </c>
      <c r="X92" s="16"/>
      <c r="Y92" s="18">
        <f>X92*$D92</f>
        <v>0</v>
      </c>
    </row>
    <row r="93" spans="1:25" x14ac:dyDescent="0.25">
      <c r="A93" s="2" t="s">
        <v>340</v>
      </c>
      <c r="B93" s="3" t="s">
        <v>341</v>
      </c>
      <c r="C93" s="3" t="s">
        <v>3</v>
      </c>
      <c r="D93" s="11">
        <v>27</v>
      </c>
      <c r="E93" s="8" t="s">
        <v>342</v>
      </c>
      <c r="F93" s="8"/>
      <c r="G93" s="8"/>
      <c r="H93" s="8"/>
      <c r="I93" s="13"/>
      <c r="J93" s="13"/>
      <c r="K93" s="16"/>
      <c r="L93" s="16"/>
      <c r="M93" s="16"/>
      <c r="N93" s="16"/>
      <c r="O93" s="16"/>
      <c r="P93" s="16"/>
      <c r="Q93" s="18">
        <f>P93*$D93</f>
        <v>0</v>
      </c>
      <c r="R93" s="16"/>
      <c r="S93" s="18">
        <f>R93*$D93</f>
        <v>0</v>
      </c>
      <c r="T93" s="16"/>
      <c r="U93" s="18">
        <f>T93*$D93</f>
        <v>0</v>
      </c>
      <c r="V93" s="16"/>
      <c r="W93" s="18">
        <f>V93*$D93</f>
        <v>0</v>
      </c>
      <c r="X93" s="16"/>
      <c r="Y93" s="18">
        <f>X93*$D93</f>
        <v>0</v>
      </c>
    </row>
    <row r="94" spans="1:25" x14ac:dyDescent="0.25">
      <c r="A94" s="2" t="s">
        <v>343</v>
      </c>
      <c r="B94" s="3" t="s">
        <v>344</v>
      </c>
      <c r="C94" s="3" t="s">
        <v>3</v>
      </c>
      <c r="D94" s="11">
        <v>19</v>
      </c>
      <c r="E94" s="8" t="s">
        <v>345</v>
      </c>
      <c r="F94" s="8" t="s">
        <v>346</v>
      </c>
      <c r="G94" s="8" t="s">
        <v>347</v>
      </c>
      <c r="H94" s="8"/>
      <c r="I94" s="13"/>
      <c r="J94" s="13"/>
      <c r="K94" s="16"/>
      <c r="L94" s="16"/>
      <c r="M94" s="16"/>
      <c r="N94" s="16"/>
      <c r="O94" s="16"/>
      <c r="P94" s="16"/>
      <c r="Q94" s="18">
        <f>P94*$D94</f>
        <v>0</v>
      </c>
      <c r="R94" s="16"/>
      <c r="S94" s="18">
        <f>R94*$D94</f>
        <v>0</v>
      </c>
      <c r="T94" s="16"/>
      <c r="U94" s="18">
        <f>T94*$D94</f>
        <v>0</v>
      </c>
      <c r="V94" s="16"/>
      <c r="W94" s="18">
        <f>V94*$D94</f>
        <v>0</v>
      </c>
      <c r="X94" s="16"/>
      <c r="Y94" s="18">
        <f>X94*$D94</f>
        <v>0</v>
      </c>
    </row>
    <row r="95" spans="1:25" x14ac:dyDescent="0.25">
      <c r="A95" s="2" t="s">
        <v>348</v>
      </c>
      <c r="B95" s="3" t="s">
        <v>349</v>
      </c>
      <c r="C95" s="3" t="s">
        <v>3</v>
      </c>
      <c r="D95" s="11">
        <v>43</v>
      </c>
      <c r="E95" s="8" t="s">
        <v>350</v>
      </c>
      <c r="F95" s="8" t="s">
        <v>351</v>
      </c>
      <c r="G95" s="8"/>
      <c r="H95" s="8"/>
      <c r="I95" s="13"/>
      <c r="J95" s="13"/>
      <c r="K95" s="16"/>
      <c r="L95" s="16"/>
      <c r="M95" s="16"/>
      <c r="N95" s="16"/>
      <c r="O95" s="16"/>
      <c r="P95" s="16"/>
      <c r="Q95" s="18">
        <f>P95*$D95</f>
        <v>0</v>
      </c>
      <c r="R95" s="16"/>
      <c r="S95" s="18">
        <f>R95*$D95</f>
        <v>0</v>
      </c>
      <c r="T95" s="16"/>
      <c r="U95" s="18">
        <f>T95*$D95</f>
        <v>0</v>
      </c>
      <c r="V95" s="16"/>
      <c r="W95" s="18">
        <f>V95*$D95</f>
        <v>0</v>
      </c>
      <c r="X95" s="16"/>
      <c r="Y95" s="18">
        <f>X95*$D95</f>
        <v>0</v>
      </c>
    </row>
    <row r="96" spans="1:25" x14ac:dyDescent="0.25">
      <c r="A96" s="2" t="s">
        <v>352</v>
      </c>
      <c r="B96" s="3" t="s">
        <v>353</v>
      </c>
      <c r="C96" s="3" t="s">
        <v>3</v>
      </c>
      <c r="D96" s="11">
        <v>73</v>
      </c>
      <c r="E96" s="8" t="s">
        <v>354</v>
      </c>
      <c r="F96" s="8" t="s">
        <v>355</v>
      </c>
      <c r="G96" s="8" t="s">
        <v>356</v>
      </c>
      <c r="H96" s="8" t="s">
        <v>357</v>
      </c>
      <c r="I96" s="13"/>
      <c r="J96" s="13"/>
      <c r="K96" s="16"/>
      <c r="L96" s="16"/>
      <c r="M96" s="16"/>
      <c r="N96" s="16"/>
      <c r="O96" s="16"/>
      <c r="P96" s="16"/>
      <c r="Q96" s="18">
        <f>P96*$D96</f>
        <v>0</v>
      </c>
      <c r="R96" s="16"/>
      <c r="S96" s="18">
        <f>R96*$D96</f>
        <v>0</v>
      </c>
      <c r="T96" s="16"/>
      <c r="U96" s="18">
        <f>T96*$D96</f>
        <v>0</v>
      </c>
      <c r="V96" s="16"/>
      <c r="W96" s="18">
        <f>V96*$D96</f>
        <v>0</v>
      </c>
      <c r="X96" s="16"/>
      <c r="Y96" s="18">
        <f>X96*$D96</f>
        <v>0</v>
      </c>
    </row>
    <row r="97" spans="1:25" x14ac:dyDescent="0.25">
      <c r="A97" s="2" t="s">
        <v>358</v>
      </c>
      <c r="B97" s="3" t="s">
        <v>359</v>
      </c>
      <c r="C97" s="3" t="s">
        <v>3</v>
      </c>
      <c r="D97" s="11">
        <v>15</v>
      </c>
      <c r="E97" s="8"/>
      <c r="F97" s="8"/>
      <c r="G97" s="8"/>
      <c r="H97" s="8"/>
      <c r="I97" s="13"/>
      <c r="J97" s="13"/>
      <c r="K97" s="16"/>
      <c r="L97" s="16"/>
      <c r="M97" s="16"/>
      <c r="N97" s="16"/>
      <c r="O97" s="16"/>
      <c r="P97" s="16"/>
      <c r="Q97" s="18">
        <f>P97*$D97</f>
        <v>0</v>
      </c>
      <c r="R97" s="16"/>
      <c r="S97" s="18">
        <f>R97*$D97</f>
        <v>0</v>
      </c>
      <c r="T97" s="16"/>
      <c r="U97" s="18">
        <f>T97*$D97</f>
        <v>0</v>
      </c>
      <c r="V97" s="16"/>
      <c r="W97" s="18">
        <f>V97*$D97</f>
        <v>0</v>
      </c>
      <c r="X97" s="16"/>
      <c r="Y97" s="18">
        <f>X97*$D97</f>
        <v>0</v>
      </c>
    </row>
    <row r="98" spans="1:25" x14ac:dyDescent="0.25">
      <c r="A98" s="2" t="s">
        <v>360</v>
      </c>
      <c r="B98" s="3" t="s">
        <v>361</v>
      </c>
      <c r="C98" s="3" t="s">
        <v>3</v>
      </c>
      <c r="D98" s="11">
        <v>10</v>
      </c>
      <c r="E98" s="8" t="s">
        <v>362</v>
      </c>
      <c r="F98" s="8" t="s">
        <v>363</v>
      </c>
      <c r="G98" s="8"/>
      <c r="H98" s="8"/>
      <c r="I98" s="13"/>
      <c r="J98" s="13"/>
      <c r="K98" s="16"/>
      <c r="L98" s="16"/>
      <c r="M98" s="16"/>
      <c r="N98" s="16"/>
      <c r="O98" s="16"/>
      <c r="P98" s="16"/>
      <c r="Q98" s="18">
        <f>P98*$D98</f>
        <v>0</v>
      </c>
      <c r="R98" s="16"/>
      <c r="S98" s="18">
        <f>R98*$D98</f>
        <v>0</v>
      </c>
      <c r="T98" s="16"/>
      <c r="U98" s="18">
        <f>T98*$D98</f>
        <v>0</v>
      </c>
      <c r="V98" s="16"/>
      <c r="W98" s="18">
        <f>V98*$D98</f>
        <v>0</v>
      </c>
      <c r="X98" s="16"/>
      <c r="Y98" s="18">
        <f>X98*$D98</f>
        <v>0</v>
      </c>
    </row>
    <row r="99" spans="1:25" x14ac:dyDescent="0.25">
      <c r="A99" s="2" t="s">
        <v>364</v>
      </c>
      <c r="B99" s="3" t="s">
        <v>365</v>
      </c>
      <c r="C99" s="3" t="s">
        <v>3</v>
      </c>
      <c r="D99" s="11">
        <v>5</v>
      </c>
      <c r="E99" s="8" t="s">
        <v>366</v>
      </c>
      <c r="F99" s="8"/>
      <c r="G99" s="8"/>
      <c r="H99" s="8"/>
      <c r="I99" s="13"/>
      <c r="J99" s="13"/>
      <c r="K99" s="16"/>
      <c r="L99" s="16"/>
      <c r="M99" s="16"/>
      <c r="N99" s="16"/>
      <c r="O99" s="16"/>
      <c r="P99" s="16"/>
      <c r="Q99" s="18">
        <f>P99*$D99</f>
        <v>0</v>
      </c>
      <c r="R99" s="16"/>
      <c r="S99" s="18">
        <f>R99*$D99</f>
        <v>0</v>
      </c>
      <c r="T99" s="16"/>
      <c r="U99" s="18">
        <f>T99*$D99</f>
        <v>0</v>
      </c>
      <c r="V99" s="16"/>
      <c r="W99" s="18">
        <f>V99*$D99</f>
        <v>0</v>
      </c>
      <c r="X99" s="16"/>
      <c r="Y99" s="18">
        <f>X99*$D99</f>
        <v>0</v>
      </c>
    </row>
    <row r="100" spans="1:25" x14ac:dyDescent="0.25">
      <c r="A100" s="2" t="s">
        <v>367</v>
      </c>
      <c r="B100" s="3" t="s">
        <v>368</v>
      </c>
      <c r="C100" s="3" t="s">
        <v>3</v>
      </c>
      <c r="D100" s="11">
        <v>193</v>
      </c>
      <c r="E100" s="8" t="s">
        <v>369</v>
      </c>
      <c r="F100" s="8"/>
      <c r="G100" s="8"/>
      <c r="H100" s="8"/>
      <c r="I100" s="13"/>
      <c r="J100" s="13"/>
      <c r="K100" s="16"/>
      <c r="L100" s="16"/>
      <c r="M100" s="16"/>
      <c r="N100" s="16"/>
      <c r="O100" s="16"/>
      <c r="P100" s="16"/>
      <c r="Q100" s="18">
        <f>P100*$D100</f>
        <v>0</v>
      </c>
      <c r="R100" s="16"/>
      <c r="S100" s="18">
        <f>R100*$D100</f>
        <v>0</v>
      </c>
      <c r="T100" s="16"/>
      <c r="U100" s="18">
        <f>T100*$D100</f>
        <v>0</v>
      </c>
      <c r="V100" s="16"/>
      <c r="W100" s="18">
        <f>V100*$D100</f>
        <v>0</v>
      </c>
      <c r="X100" s="16"/>
      <c r="Y100" s="18">
        <f>X100*$D100</f>
        <v>0</v>
      </c>
    </row>
    <row r="101" spans="1:25" x14ac:dyDescent="0.25">
      <c r="A101" s="2" t="s">
        <v>370</v>
      </c>
      <c r="B101" s="3" t="s">
        <v>371</v>
      </c>
      <c r="C101" s="3" t="s">
        <v>3</v>
      </c>
      <c r="D101" s="11">
        <v>46</v>
      </c>
      <c r="E101" s="8" t="s">
        <v>372</v>
      </c>
      <c r="F101" s="8" t="s">
        <v>373</v>
      </c>
      <c r="G101" s="8"/>
      <c r="H101" s="8"/>
      <c r="I101" s="13"/>
      <c r="J101" s="13"/>
      <c r="K101" s="16"/>
      <c r="L101" s="16"/>
      <c r="M101" s="16"/>
      <c r="N101" s="16"/>
      <c r="O101" s="16"/>
      <c r="P101" s="16"/>
      <c r="Q101" s="18">
        <f>P101*$D101</f>
        <v>0</v>
      </c>
      <c r="R101" s="16"/>
      <c r="S101" s="18">
        <f>R101*$D101</f>
        <v>0</v>
      </c>
      <c r="T101" s="16"/>
      <c r="U101" s="18">
        <f>T101*$D101</f>
        <v>0</v>
      </c>
      <c r="V101" s="16"/>
      <c r="W101" s="18">
        <f>V101*$D101</f>
        <v>0</v>
      </c>
      <c r="X101" s="16"/>
      <c r="Y101" s="18">
        <f>X101*$D101</f>
        <v>0</v>
      </c>
    </row>
    <row r="102" spans="1:25" x14ac:dyDescent="0.25">
      <c r="A102" s="2" t="s">
        <v>374</v>
      </c>
      <c r="B102" s="3" t="s">
        <v>375</v>
      </c>
      <c r="C102" s="3" t="s">
        <v>3</v>
      </c>
      <c r="D102" s="11">
        <v>36</v>
      </c>
      <c r="E102" s="8" t="s">
        <v>376</v>
      </c>
      <c r="F102" s="8" t="s">
        <v>377</v>
      </c>
      <c r="G102" s="8"/>
      <c r="H102" s="8"/>
      <c r="I102" s="13"/>
      <c r="J102" s="13"/>
      <c r="K102" s="16"/>
      <c r="L102" s="16"/>
      <c r="M102" s="16"/>
      <c r="N102" s="16"/>
      <c r="O102" s="16"/>
      <c r="P102" s="16"/>
      <c r="Q102" s="18">
        <f>P102*$D102</f>
        <v>0</v>
      </c>
      <c r="R102" s="16"/>
      <c r="S102" s="18">
        <f>R102*$D102</f>
        <v>0</v>
      </c>
      <c r="T102" s="16"/>
      <c r="U102" s="18">
        <f>T102*$D102</f>
        <v>0</v>
      </c>
      <c r="V102" s="16"/>
      <c r="W102" s="18">
        <f>V102*$D102</f>
        <v>0</v>
      </c>
      <c r="X102" s="16"/>
      <c r="Y102" s="18">
        <f>X102*$D102</f>
        <v>0</v>
      </c>
    </row>
    <row r="103" spans="1:25" x14ac:dyDescent="0.25">
      <c r="A103" s="2" t="s">
        <v>378</v>
      </c>
      <c r="B103" s="3" t="s">
        <v>379</v>
      </c>
      <c r="C103" s="3" t="s">
        <v>3</v>
      </c>
      <c r="D103" s="11">
        <v>9</v>
      </c>
      <c r="E103" s="8" t="s">
        <v>380</v>
      </c>
      <c r="F103" s="8"/>
      <c r="G103" s="8"/>
      <c r="H103" s="8"/>
      <c r="I103" s="13"/>
      <c r="J103" s="13"/>
      <c r="K103" s="16"/>
      <c r="L103" s="16"/>
      <c r="M103" s="16"/>
      <c r="N103" s="16"/>
      <c r="O103" s="16"/>
      <c r="P103" s="16"/>
      <c r="Q103" s="18">
        <f>P103*$D103</f>
        <v>0</v>
      </c>
      <c r="R103" s="16"/>
      <c r="S103" s="18">
        <f>R103*$D103</f>
        <v>0</v>
      </c>
      <c r="T103" s="16"/>
      <c r="U103" s="18">
        <f>T103*$D103</f>
        <v>0</v>
      </c>
      <c r="V103" s="16"/>
      <c r="W103" s="18">
        <f>V103*$D103</f>
        <v>0</v>
      </c>
      <c r="X103" s="16"/>
      <c r="Y103" s="18">
        <f>X103*$D103</f>
        <v>0</v>
      </c>
    </row>
    <row r="104" spans="1:25" x14ac:dyDescent="0.25">
      <c r="A104" s="2" t="s">
        <v>381</v>
      </c>
      <c r="B104" s="3" t="s">
        <v>382</v>
      </c>
      <c r="C104" s="3" t="s">
        <v>3</v>
      </c>
      <c r="D104" s="11">
        <v>41</v>
      </c>
      <c r="E104" s="8" t="s">
        <v>383</v>
      </c>
      <c r="F104" s="8"/>
      <c r="G104" s="8"/>
      <c r="H104" s="8"/>
      <c r="I104" s="13"/>
      <c r="J104" s="13"/>
      <c r="K104" s="16"/>
      <c r="L104" s="16"/>
      <c r="M104" s="16"/>
      <c r="N104" s="16"/>
      <c r="O104" s="16"/>
      <c r="P104" s="16"/>
      <c r="Q104" s="18">
        <f>P104*$D104</f>
        <v>0</v>
      </c>
      <c r="R104" s="16"/>
      <c r="S104" s="18">
        <f>R104*$D104</f>
        <v>0</v>
      </c>
      <c r="T104" s="16"/>
      <c r="U104" s="18">
        <f>T104*$D104</f>
        <v>0</v>
      </c>
      <c r="V104" s="16"/>
      <c r="W104" s="18">
        <f>V104*$D104</f>
        <v>0</v>
      </c>
      <c r="X104" s="16"/>
      <c r="Y104" s="18">
        <f>X104*$D104</f>
        <v>0</v>
      </c>
    </row>
    <row r="105" spans="1:25" x14ac:dyDescent="0.25">
      <c r="A105" s="2" t="s">
        <v>384</v>
      </c>
      <c r="B105" s="3" t="s">
        <v>385</v>
      </c>
      <c r="C105" s="3" t="s">
        <v>3</v>
      </c>
      <c r="D105" s="11">
        <v>20</v>
      </c>
      <c r="E105" s="8" t="s">
        <v>386</v>
      </c>
      <c r="F105" s="8"/>
      <c r="G105" s="8"/>
      <c r="H105" s="8"/>
      <c r="I105" s="13"/>
      <c r="J105" s="13"/>
      <c r="K105" s="16"/>
      <c r="L105" s="16"/>
      <c r="M105" s="16"/>
      <c r="N105" s="16"/>
      <c r="O105" s="16"/>
      <c r="P105" s="16"/>
      <c r="Q105" s="18">
        <f>P105*$D105</f>
        <v>0</v>
      </c>
      <c r="R105" s="16"/>
      <c r="S105" s="18">
        <f>R105*$D105</f>
        <v>0</v>
      </c>
      <c r="T105" s="16"/>
      <c r="U105" s="18">
        <f>T105*$D105</f>
        <v>0</v>
      </c>
      <c r="V105" s="16"/>
      <c r="W105" s="18">
        <f>V105*$D105</f>
        <v>0</v>
      </c>
      <c r="X105" s="16"/>
      <c r="Y105" s="18">
        <f>X105*$D105</f>
        <v>0</v>
      </c>
    </row>
    <row r="106" spans="1:25" x14ac:dyDescent="0.25">
      <c r="A106" s="2" t="s">
        <v>387</v>
      </c>
      <c r="B106" s="3" t="s">
        <v>388</v>
      </c>
      <c r="C106" s="3" t="s">
        <v>3</v>
      </c>
      <c r="D106" s="11">
        <v>23</v>
      </c>
      <c r="E106" s="8" t="s">
        <v>389</v>
      </c>
      <c r="F106" s="8"/>
      <c r="G106" s="8"/>
      <c r="H106" s="8"/>
      <c r="I106" s="13"/>
      <c r="J106" s="13"/>
      <c r="K106" s="16"/>
      <c r="L106" s="16"/>
      <c r="M106" s="16"/>
      <c r="N106" s="16"/>
      <c r="O106" s="16"/>
      <c r="P106" s="16"/>
      <c r="Q106" s="18">
        <f>P106*$D106</f>
        <v>0</v>
      </c>
      <c r="R106" s="16"/>
      <c r="S106" s="18">
        <f>R106*$D106</f>
        <v>0</v>
      </c>
      <c r="T106" s="16"/>
      <c r="U106" s="18">
        <f>T106*$D106</f>
        <v>0</v>
      </c>
      <c r="V106" s="16"/>
      <c r="W106" s="18">
        <f>V106*$D106</f>
        <v>0</v>
      </c>
      <c r="X106" s="16"/>
      <c r="Y106" s="18">
        <f>X106*$D106</f>
        <v>0</v>
      </c>
    </row>
    <row r="107" spans="1:25" x14ac:dyDescent="0.25">
      <c r="A107" s="2" t="s">
        <v>390</v>
      </c>
      <c r="B107" s="3" t="s">
        <v>391</v>
      </c>
      <c r="C107" s="3" t="s">
        <v>3</v>
      </c>
      <c r="D107" s="11">
        <v>5</v>
      </c>
      <c r="E107" s="8" t="s">
        <v>392</v>
      </c>
      <c r="F107" s="8"/>
      <c r="G107" s="8"/>
      <c r="H107" s="8"/>
      <c r="I107" s="13"/>
      <c r="J107" s="13"/>
      <c r="K107" s="16"/>
      <c r="L107" s="16"/>
      <c r="M107" s="16"/>
      <c r="N107" s="16"/>
      <c r="O107" s="16"/>
      <c r="P107" s="16"/>
      <c r="Q107" s="18">
        <f>P107*$D107</f>
        <v>0</v>
      </c>
      <c r="R107" s="16"/>
      <c r="S107" s="18">
        <f>R107*$D107</f>
        <v>0</v>
      </c>
      <c r="T107" s="16"/>
      <c r="U107" s="18">
        <f>T107*$D107</f>
        <v>0</v>
      </c>
      <c r="V107" s="16"/>
      <c r="W107" s="18">
        <f>V107*$D107</f>
        <v>0</v>
      </c>
      <c r="X107" s="16"/>
      <c r="Y107" s="18">
        <f>X107*$D107</f>
        <v>0</v>
      </c>
    </row>
    <row r="108" spans="1:25" x14ac:dyDescent="0.25">
      <c r="A108" s="2" t="s">
        <v>393</v>
      </c>
      <c r="B108" s="3" t="s">
        <v>394</v>
      </c>
      <c r="C108" s="3" t="s">
        <v>3</v>
      </c>
      <c r="D108" s="11">
        <v>33</v>
      </c>
      <c r="E108" s="8" t="s">
        <v>395</v>
      </c>
      <c r="F108" s="8"/>
      <c r="G108" s="8"/>
      <c r="H108" s="8"/>
      <c r="I108" s="13"/>
      <c r="J108" s="13"/>
      <c r="K108" s="16"/>
      <c r="L108" s="16"/>
      <c r="M108" s="16"/>
      <c r="N108" s="16"/>
      <c r="O108" s="16"/>
      <c r="P108" s="16"/>
      <c r="Q108" s="18">
        <f>P108*$D108</f>
        <v>0</v>
      </c>
      <c r="R108" s="16"/>
      <c r="S108" s="18">
        <f>R108*$D108</f>
        <v>0</v>
      </c>
      <c r="T108" s="16"/>
      <c r="U108" s="18">
        <f>T108*$D108</f>
        <v>0</v>
      </c>
      <c r="V108" s="16"/>
      <c r="W108" s="18">
        <f>V108*$D108</f>
        <v>0</v>
      </c>
      <c r="X108" s="16"/>
      <c r="Y108" s="18">
        <f>X108*$D108</f>
        <v>0</v>
      </c>
    </row>
    <row r="109" spans="1:25" x14ac:dyDescent="0.25">
      <c r="A109" s="2" t="s">
        <v>396</v>
      </c>
      <c r="B109" s="3" t="s">
        <v>397</v>
      </c>
      <c r="C109" s="3" t="s">
        <v>3</v>
      </c>
      <c r="D109" s="11">
        <v>20</v>
      </c>
      <c r="E109" s="8" t="s">
        <v>398</v>
      </c>
      <c r="F109" s="8"/>
      <c r="G109" s="8"/>
      <c r="H109" s="8"/>
      <c r="I109" s="13"/>
      <c r="J109" s="13"/>
      <c r="K109" s="16"/>
      <c r="L109" s="16"/>
      <c r="M109" s="16"/>
      <c r="N109" s="16"/>
      <c r="O109" s="16"/>
      <c r="P109" s="16"/>
      <c r="Q109" s="18">
        <f>P109*$D109</f>
        <v>0</v>
      </c>
      <c r="R109" s="16"/>
      <c r="S109" s="18">
        <f>R109*$D109</f>
        <v>0</v>
      </c>
      <c r="T109" s="16"/>
      <c r="U109" s="18">
        <f>T109*$D109</f>
        <v>0</v>
      </c>
      <c r="V109" s="16"/>
      <c r="W109" s="18">
        <f>V109*$D109</f>
        <v>0</v>
      </c>
      <c r="X109" s="16"/>
      <c r="Y109" s="18">
        <f>X109*$D109</f>
        <v>0</v>
      </c>
    </row>
    <row r="110" spans="1:25" x14ac:dyDescent="0.25">
      <c r="A110" s="2" t="s">
        <v>399</v>
      </c>
      <c r="B110" s="3" t="s">
        <v>400</v>
      </c>
      <c r="C110" s="3" t="s">
        <v>3</v>
      </c>
      <c r="D110" s="11">
        <v>125</v>
      </c>
      <c r="E110" s="8" t="s">
        <v>401</v>
      </c>
      <c r="F110" s="8" t="s">
        <v>402</v>
      </c>
      <c r="G110" s="8"/>
      <c r="H110" s="8"/>
      <c r="I110" s="13"/>
      <c r="J110" s="13"/>
      <c r="K110" s="16"/>
      <c r="L110" s="16"/>
      <c r="M110" s="16"/>
      <c r="N110" s="16"/>
      <c r="O110" s="16"/>
      <c r="P110" s="16"/>
      <c r="Q110" s="18">
        <f>P110*$D110</f>
        <v>0</v>
      </c>
      <c r="R110" s="16"/>
      <c r="S110" s="18">
        <f>R110*$D110</f>
        <v>0</v>
      </c>
      <c r="T110" s="16"/>
      <c r="U110" s="18">
        <f>T110*$D110</f>
        <v>0</v>
      </c>
      <c r="V110" s="16"/>
      <c r="W110" s="18">
        <f>V110*$D110</f>
        <v>0</v>
      </c>
      <c r="X110" s="16"/>
      <c r="Y110" s="18">
        <f>X110*$D110</f>
        <v>0</v>
      </c>
    </row>
    <row r="111" spans="1:25" x14ac:dyDescent="0.25">
      <c r="A111" s="2" t="s">
        <v>403</v>
      </c>
      <c r="B111" s="3" t="s">
        <v>404</v>
      </c>
      <c r="C111" s="3" t="s">
        <v>3</v>
      </c>
      <c r="D111" s="11">
        <v>20</v>
      </c>
      <c r="E111" s="8" t="s">
        <v>405</v>
      </c>
      <c r="F111" s="8"/>
      <c r="G111" s="8"/>
      <c r="H111" s="8"/>
      <c r="I111" s="13"/>
      <c r="J111" s="13"/>
      <c r="K111" s="16"/>
      <c r="L111" s="16"/>
      <c r="M111" s="16"/>
      <c r="N111" s="16"/>
      <c r="O111" s="16"/>
      <c r="P111" s="16"/>
      <c r="Q111" s="18">
        <f>P111*$D111</f>
        <v>0</v>
      </c>
      <c r="R111" s="16"/>
      <c r="S111" s="18">
        <f>R111*$D111</f>
        <v>0</v>
      </c>
      <c r="T111" s="16"/>
      <c r="U111" s="18">
        <f>T111*$D111</f>
        <v>0</v>
      </c>
      <c r="V111" s="16"/>
      <c r="W111" s="18">
        <f>V111*$D111</f>
        <v>0</v>
      </c>
      <c r="X111" s="16"/>
      <c r="Y111" s="18">
        <f>X111*$D111</f>
        <v>0</v>
      </c>
    </row>
    <row r="112" spans="1:25" x14ac:dyDescent="0.25">
      <c r="A112" s="2" t="s">
        <v>406</v>
      </c>
      <c r="B112" s="3" t="s">
        <v>407</v>
      </c>
      <c r="C112" s="3" t="s">
        <v>3</v>
      </c>
      <c r="D112" s="11">
        <v>100</v>
      </c>
      <c r="E112" s="8" t="s">
        <v>408</v>
      </c>
      <c r="F112" s="8"/>
      <c r="G112" s="8"/>
      <c r="H112" s="8"/>
      <c r="I112" s="13"/>
      <c r="J112" s="13"/>
      <c r="K112" s="16"/>
      <c r="L112" s="16"/>
      <c r="M112" s="16"/>
      <c r="N112" s="16"/>
      <c r="O112" s="16"/>
      <c r="P112" s="16"/>
      <c r="Q112" s="18">
        <f>P112*$D112</f>
        <v>0</v>
      </c>
      <c r="R112" s="16"/>
      <c r="S112" s="18">
        <f>R112*$D112</f>
        <v>0</v>
      </c>
      <c r="T112" s="16"/>
      <c r="U112" s="18">
        <f>T112*$D112</f>
        <v>0</v>
      </c>
      <c r="V112" s="16"/>
      <c r="W112" s="18">
        <f>V112*$D112</f>
        <v>0</v>
      </c>
      <c r="X112" s="16"/>
      <c r="Y112" s="18">
        <f>X112*$D112</f>
        <v>0</v>
      </c>
    </row>
    <row r="113" spans="1:25" x14ac:dyDescent="0.25">
      <c r="A113" s="2" t="s">
        <v>409</v>
      </c>
      <c r="B113" s="3" t="s">
        <v>410</v>
      </c>
      <c r="C113" s="3" t="s">
        <v>3</v>
      </c>
      <c r="D113" s="11">
        <v>181</v>
      </c>
      <c r="E113" s="8" t="s">
        <v>411</v>
      </c>
      <c r="F113" s="8" t="s">
        <v>412</v>
      </c>
      <c r="G113" s="8" t="s">
        <v>413</v>
      </c>
      <c r="H113" s="8" t="s">
        <v>414</v>
      </c>
      <c r="I113" s="13"/>
      <c r="J113" s="13"/>
      <c r="K113" s="16"/>
      <c r="L113" s="16"/>
      <c r="M113" s="16"/>
      <c r="N113" s="16"/>
      <c r="O113" s="16"/>
      <c r="P113" s="16"/>
      <c r="Q113" s="18">
        <f>P113*$D113</f>
        <v>0</v>
      </c>
      <c r="R113" s="16"/>
      <c r="S113" s="18">
        <f>R113*$D113</f>
        <v>0</v>
      </c>
      <c r="T113" s="16"/>
      <c r="U113" s="18">
        <f>T113*$D113</f>
        <v>0</v>
      </c>
      <c r="V113" s="16"/>
      <c r="W113" s="18">
        <f>V113*$D113</f>
        <v>0</v>
      </c>
      <c r="X113" s="16"/>
      <c r="Y113" s="18">
        <f>X113*$D113</f>
        <v>0</v>
      </c>
    </row>
    <row r="114" spans="1:25" x14ac:dyDescent="0.25">
      <c r="A114" s="2" t="s">
        <v>415</v>
      </c>
      <c r="B114" s="3" t="s">
        <v>416</v>
      </c>
      <c r="C114" s="3" t="s">
        <v>3</v>
      </c>
      <c r="D114" s="11">
        <v>37</v>
      </c>
      <c r="E114" s="8" t="s">
        <v>417</v>
      </c>
      <c r="F114" s="8" t="s">
        <v>418</v>
      </c>
      <c r="G114" s="8" t="s">
        <v>419</v>
      </c>
      <c r="H114" s="8"/>
      <c r="I114" s="13"/>
      <c r="J114" s="13"/>
      <c r="K114" s="16"/>
      <c r="L114" s="16"/>
      <c r="M114" s="16"/>
      <c r="N114" s="16"/>
      <c r="O114" s="16"/>
      <c r="P114" s="16"/>
      <c r="Q114" s="18">
        <f>P114*$D114</f>
        <v>0</v>
      </c>
      <c r="R114" s="16"/>
      <c r="S114" s="18">
        <f>R114*$D114</f>
        <v>0</v>
      </c>
      <c r="T114" s="16"/>
      <c r="U114" s="18">
        <f>T114*$D114</f>
        <v>0</v>
      </c>
      <c r="V114" s="16"/>
      <c r="W114" s="18">
        <f>V114*$D114</f>
        <v>0</v>
      </c>
      <c r="X114" s="16"/>
      <c r="Y114" s="18">
        <f>X114*$D114</f>
        <v>0</v>
      </c>
    </row>
    <row r="115" spans="1:25" x14ac:dyDescent="0.25">
      <c r="A115" s="2" t="s">
        <v>420</v>
      </c>
      <c r="B115" s="3" t="s">
        <v>421</v>
      </c>
      <c r="C115" s="3" t="s">
        <v>3</v>
      </c>
      <c r="D115" s="11">
        <v>3</v>
      </c>
      <c r="E115" s="8" t="s">
        <v>422</v>
      </c>
      <c r="F115" s="8" t="s">
        <v>423</v>
      </c>
      <c r="G115" s="8"/>
      <c r="H115" s="8"/>
      <c r="I115" s="13"/>
      <c r="J115" s="13"/>
      <c r="K115" s="16"/>
      <c r="L115" s="16"/>
      <c r="M115" s="16"/>
      <c r="N115" s="16"/>
      <c r="O115" s="16"/>
      <c r="P115" s="16"/>
      <c r="Q115" s="18">
        <f>P115*$D115</f>
        <v>0</v>
      </c>
      <c r="R115" s="16"/>
      <c r="S115" s="18">
        <f>R115*$D115</f>
        <v>0</v>
      </c>
      <c r="T115" s="16"/>
      <c r="U115" s="18">
        <f>T115*$D115</f>
        <v>0</v>
      </c>
      <c r="V115" s="16"/>
      <c r="W115" s="18">
        <f>V115*$D115</f>
        <v>0</v>
      </c>
      <c r="X115" s="16"/>
      <c r="Y115" s="18">
        <f>X115*$D115</f>
        <v>0</v>
      </c>
    </row>
    <row r="116" spans="1:25" x14ac:dyDescent="0.25">
      <c r="A116" s="2" t="s">
        <v>424</v>
      </c>
      <c r="B116" s="3" t="s">
        <v>425</v>
      </c>
      <c r="C116" s="3" t="s">
        <v>3</v>
      </c>
      <c r="D116" s="11">
        <v>21</v>
      </c>
      <c r="E116" s="8" t="s">
        <v>426</v>
      </c>
      <c r="F116" s="8" t="s">
        <v>427</v>
      </c>
      <c r="G116" s="8"/>
      <c r="H116" s="8"/>
      <c r="I116" s="13"/>
      <c r="J116" s="13"/>
      <c r="K116" s="16"/>
      <c r="L116" s="16"/>
      <c r="M116" s="16"/>
      <c r="N116" s="16"/>
      <c r="O116" s="16"/>
      <c r="P116" s="16"/>
      <c r="Q116" s="18">
        <f>P116*$D116</f>
        <v>0</v>
      </c>
      <c r="R116" s="16"/>
      <c r="S116" s="18">
        <f>R116*$D116</f>
        <v>0</v>
      </c>
      <c r="T116" s="16"/>
      <c r="U116" s="18">
        <f>T116*$D116</f>
        <v>0</v>
      </c>
      <c r="V116" s="16"/>
      <c r="W116" s="18">
        <f>V116*$D116</f>
        <v>0</v>
      </c>
      <c r="X116" s="16"/>
      <c r="Y116" s="18">
        <f>X116*$D116</f>
        <v>0</v>
      </c>
    </row>
    <row r="117" spans="1:25" x14ac:dyDescent="0.25">
      <c r="A117" s="2" t="s">
        <v>428</v>
      </c>
      <c r="B117" s="3" t="s">
        <v>429</v>
      </c>
      <c r="C117" s="3" t="s">
        <v>3</v>
      </c>
      <c r="D117" s="11">
        <v>73</v>
      </c>
      <c r="E117" s="8" t="s">
        <v>430</v>
      </c>
      <c r="F117" s="8" t="s">
        <v>431</v>
      </c>
      <c r="G117" s="8" t="s">
        <v>432</v>
      </c>
      <c r="H117" s="8" t="s">
        <v>433</v>
      </c>
      <c r="I117" s="13"/>
      <c r="J117" s="13"/>
      <c r="K117" s="16"/>
      <c r="L117" s="16"/>
      <c r="M117" s="16"/>
      <c r="N117" s="16"/>
      <c r="O117" s="16"/>
      <c r="P117" s="16"/>
      <c r="Q117" s="18">
        <f>P117*$D117</f>
        <v>0</v>
      </c>
      <c r="R117" s="16"/>
      <c r="S117" s="18">
        <f>R117*$D117</f>
        <v>0</v>
      </c>
      <c r="T117" s="16"/>
      <c r="U117" s="18">
        <f>T117*$D117</f>
        <v>0</v>
      </c>
      <c r="V117" s="16"/>
      <c r="W117" s="18">
        <f>V117*$D117</f>
        <v>0</v>
      </c>
      <c r="X117" s="16"/>
      <c r="Y117" s="18">
        <f>X117*$D117</f>
        <v>0</v>
      </c>
    </row>
    <row r="118" spans="1:25" x14ac:dyDescent="0.25">
      <c r="A118" s="2" t="s">
        <v>434</v>
      </c>
      <c r="B118" s="3" t="s">
        <v>435</v>
      </c>
      <c r="C118" s="3" t="s">
        <v>3</v>
      </c>
      <c r="D118" s="11">
        <v>49</v>
      </c>
      <c r="E118" s="8" t="s">
        <v>436</v>
      </c>
      <c r="F118" s="8" t="s">
        <v>437</v>
      </c>
      <c r="G118" s="8" t="s">
        <v>438</v>
      </c>
      <c r="H118" s="8" t="s">
        <v>439</v>
      </c>
      <c r="I118" s="13" t="s">
        <v>440</v>
      </c>
      <c r="J118" s="13" t="s">
        <v>441</v>
      </c>
      <c r="K118" s="16"/>
      <c r="L118" s="16"/>
      <c r="M118" s="16"/>
      <c r="N118" s="16"/>
      <c r="O118" s="16"/>
      <c r="P118" s="16"/>
      <c r="Q118" s="18">
        <f>P118*$D118</f>
        <v>0</v>
      </c>
      <c r="R118" s="16"/>
      <c r="S118" s="18">
        <f>R118*$D118</f>
        <v>0</v>
      </c>
      <c r="T118" s="16"/>
      <c r="U118" s="18">
        <f>T118*$D118</f>
        <v>0</v>
      </c>
      <c r="V118" s="16"/>
      <c r="W118" s="18">
        <f>V118*$D118</f>
        <v>0</v>
      </c>
      <c r="X118" s="16"/>
      <c r="Y118" s="18">
        <f>X118*$D118</f>
        <v>0</v>
      </c>
    </row>
    <row r="119" spans="1:25" x14ac:dyDescent="0.25">
      <c r="A119" s="2" t="s">
        <v>442</v>
      </c>
      <c r="B119" s="3" t="s">
        <v>443</v>
      </c>
      <c r="C119" s="3" t="s">
        <v>3</v>
      </c>
      <c r="D119" s="11">
        <v>38</v>
      </c>
      <c r="E119" s="8" t="s">
        <v>444</v>
      </c>
      <c r="F119" s="8"/>
      <c r="G119" s="8"/>
      <c r="H119" s="8"/>
      <c r="I119" s="13"/>
      <c r="J119" s="13"/>
      <c r="K119" s="16"/>
      <c r="L119" s="16"/>
      <c r="M119" s="16"/>
      <c r="N119" s="16"/>
      <c r="O119" s="16"/>
      <c r="P119" s="16"/>
      <c r="Q119" s="18">
        <f>P119*$D119</f>
        <v>0</v>
      </c>
      <c r="R119" s="16"/>
      <c r="S119" s="18">
        <f>R119*$D119</f>
        <v>0</v>
      </c>
      <c r="T119" s="16"/>
      <c r="U119" s="18">
        <f>T119*$D119</f>
        <v>0</v>
      </c>
      <c r="V119" s="16"/>
      <c r="W119" s="18">
        <f>V119*$D119</f>
        <v>0</v>
      </c>
      <c r="X119" s="16"/>
      <c r="Y119" s="18">
        <f>X119*$D119</f>
        <v>0</v>
      </c>
    </row>
    <row r="120" spans="1:25" x14ac:dyDescent="0.25">
      <c r="A120" s="2" t="s">
        <v>445</v>
      </c>
      <c r="B120" s="3" t="s">
        <v>446</v>
      </c>
      <c r="C120" s="3" t="s">
        <v>3</v>
      </c>
      <c r="D120" s="11">
        <v>10</v>
      </c>
      <c r="E120" s="8" t="s">
        <v>447</v>
      </c>
      <c r="F120" s="8" t="s">
        <v>448</v>
      </c>
      <c r="G120" s="8" t="s">
        <v>449</v>
      </c>
      <c r="H120" s="8"/>
      <c r="I120" s="13"/>
      <c r="J120" s="13"/>
      <c r="K120" s="16"/>
      <c r="L120" s="16"/>
      <c r="M120" s="16"/>
      <c r="N120" s="16"/>
      <c r="O120" s="16"/>
      <c r="P120" s="16"/>
      <c r="Q120" s="18">
        <f>P120*$D120</f>
        <v>0</v>
      </c>
      <c r="R120" s="16"/>
      <c r="S120" s="18">
        <f>R120*$D120</f>
        <v>0</v>
      </c>
      <c r="T120" s="16"/>
      <c r="U120" s="18">
        <f>T120*$D120</f>
        <v>0</v>
      </c>
      <c r="V120" s="16"/>
      <c r="W120" s="18">
        <f>V120*$D120</f>
        <v>0</v>
      </c>
      <c r="X120" s="16"/>
      <c r="Y120" s="18">
        <f>X120*$D120</f>
        <v>0</v>
      </c>
    </row>
    <row r="121" spans="1:25" x14ac:dyDescent="0.25">
      <c r="A121" s="2" t="s">
        <v>450</v>
      </c>
      <c r="B121" s="3" t="s">
        <v>451</v>
      </c>
      <c r="C121" s="3" t="s">
        <v>3</v>
      </c>
      <c r="D121" s="11">
        <v>32</v>
      </c>
      <c r="E121" s="8" t="s">
        <v>452</v>
      </c>
      <c r="F121" s="8" t="s">
        <v>453</v>
      </c>
      <c r="G121" s="8"/>
      <c r="H121" s="8"/>
      <c r="I121" s="13"/>
      <c r="J121" s="13"/>
      <c r="K121" s="16"/>
      <c r="L121" s="16"/>
      <c r="M121" s="16"/>
      <c r="N121" s="16"/>
      <c r="O121" s="16"/>
      <c r="P121" s="16"/>
      <c r="Q121" s="18">
        <f>P121*$D121</f>
        <v>0</v>
      </c>
      <c r="R121" s="16"/>
      <c r="S121" s="18">
        <f>R121*$D121</f>
        <v>0</v>
      </c>
      <c r="T121" s="16"/>
      <c r="U121" s="18">
        <f>T121*$D121</f>
        <v>0</v>
      </c>
      <c r="V121" s="16"/>
      <c r="W121" s="18">
        <f>V121*$D121</f>
        <v>0</v>
      </c>
      <c r="X121" s="16"/>
      <c r="Y121" s="18">
        <f>X121*$D121</f>
        <v>0</v>
      </c>
    </row>
    <row r="122" spans="1:25" x14ac:dyDescent="0.25">
      <c r="A122" s="2" t="s">
        <v>454</v>
      </c>
      <c r="B122" s="3" t="s">
        <v>455</v>
      </c>
      <c r="C122" s="3" t="s">
        <v>3</v>
      </c>
      <c r="D122" s="11">
        <v>11</v>
      </c>
      <c r="E122" s="8" t="s">
        <v>456</v>
      </c>
      <c r="F122" s="8"/>
      <c r="G122" s="8"/>
      <c r="H122" s="8"/>
      <c r="I122" s="13"/>
      <c r="J122" s="13"/>
      <c r="K122" s="16"/>
      <c r="L122" s="16"/>
      <c r="M122" s="16"/>
      <c r="N122" s="16"/>
      <c r="O122" s="16"/>
      <c r="P122" s="16"/>
      <c r="Q122" s="18">
        <f>P122*$D122</f>
        <v>0</v>
      </c>
      <c r="R122" s="16"/>
      <c r="S122" s="18">
        <f>R122*$D122</f>
        <v>0</v>
      </c>
      <c r="T122" s="16"/>
      <c r="U122" s="18">
        <f>T122*$D122</f>
        <v>0</v>
      </c>
      <c r="V122" s="16"/>
      <c r="W122" s="18">
        <f>V122*$D122</f>
        <v>0</v>
      </c>
      <c r="X122" s="16"/>
      <c r="Y122" s="18">
        <f>X122*$D122</f>
        <v>0</v>
      </c>
    </row>
    <row r="123" spans="1:25" x14ac:dyDescent="0.25">
      <c r="A123" s="2" t="s">
        <v>457</v>
      </c>
      <c r="B123" s="3" t="s">
        <v>458</v>
      </c>
      <c r="C123" s="3" t="s">
        <v>3</v>
      </c>
      <c r="D123" s="11">
        <v>65</v>
      </c>
      <c r="E123" s="8" t="s">
        <v>459</v>
      </c>
      <c r="F123" s="8" t="s">
        <v>460</v>
      </c>
      <c r="G123" s="8"/>
      <c r="H123" s="8"/>
      <c r="I123" s="13"/>
      <c r="J123" s="13"/>
      <c r="K123" s="16"/>
      <c r="L123" s="16"/>
      <c r="M123" s="16"/>
      <c r="N123" s="16"/>
      <c r="O123" s="16"/>
      <c r="P123" s="16"/>
      <c r="Q123" s="18">
        <f>P123*$D123</f>
        <v>0</v>
      </c>
      <c r="R123" s="16"/>
      <c r="S123" s="18">
        <f>R123*$D123</f>
        <v>0</v>
      </c>
      <c r="T123" s="16"/>
      <c r="U123" s="18">
        <f>T123*$D123</f>
        <v>0</v>
      </c>
      <c r="V123" s="16"/>
      <c r="W123" s="18">
        <f>V123*$D123</f>
        <v>0</v>
      </c>
      <c r="X123" s="16"/>
      <c r="Y123" s="18">
        <f>X123*$D123</f>
        <v>0</v>
      </c>
    </row>
    <row r="124" spans="1:25" x14ac:dyDescent="0.25">
      <c r="A124" s="2" t="s">
        <v>461</v>
      </c>
      <c r="B124" s="3" t="s">
        <v>462</v>
      </c>
      <c r="C124" s="3" t="s">
        <v>3</v>
      </c>
      <c r="D124" s="11">
        <v>12</v>
      </c>
      <c r="E124" s="8" t="s">
        <v>463</v>
      </c>
      <c r="F124" s="8" t="s">
        <v>464</v>
      </c>
      <c r="G124" s="8"/>
      <c r="H124" s="8"/>
      <c r="I124" s="13"/>
      <c r="J124" s="13"/>
      <c r="K124" s="16"/>
      <c r="L124" s="16"/>
      <c r="M124" s="16"/>
      <c r="N124" s="16"/>
      <c r="O124" s="16"/>
      <c r="P124" s="16"/>
      <c r="Q124" s="18">
        <f>P124*$D124</f>
        <v>0</v>
      </c>
      <c r="R124" s="16"/>
      <c r="S124" s="18">
        <f>R124*$D124</f>
        <v>0</v>
      </c>
      <c r="T124" s="16"/>
      <c r="U124" s="18">
        <f>T124*$D124</f>
        <v>0</v>
      </c>
      <c r="V124" s="16"/>
      <c r="W124" s="18">
        <f>V124*$D124</f>
        <v>0</v>
      </c>
      <c r="X124" s="16"/>
      <c r="Y124" s="18">
        <f>X124*$D124</f>
        <v>0</v>
      </c>
    </row>
    <row r="125" spans="1:25" x14ac:dyDescent="0.25">
      <c r="A125" s="2" t="s">
        <v>465</v>
      </c>
      <c r="B125" s="3" t="s">
        <v>466</v>
      </c>
      <c r="C125" s="3" t="s">
        <v>3</v>
      </c>
      <c r="D125" s="11">
        <v>10</v>
      </c>
      <c r="E125" s="8" t="s">
        <v>467</v>
      </c>
      <c r="F125" s="8" t="s">
        <v>468</v>
      </c>
      <c r="G125" s="8"/>
      <c r="H125" s="8"/>
      <c r="I125" s="13"/>
      <c r="J125" s="13"/>
      <c r="K125" s="16"/>
      <c r="L125" s="16"/>
      <c r="M125" s="16"/>
      <c r="N125" s="16"/>
      <c r="O125" s="16"/>
      <c r="P125" s="16"/>
      <c r="Q125" s="18">
        <f>P125*$D125</f>
        <v>0</v>
      </c>
      <c r="R125" s="16"/>
      <c r="S125" s="18">
        <f>R125*$D125</f>
        <v>0</v>
      </c>
      <c r="T125" s="16"/>
      <c r="U125" s="18">
        <f>T125*$D125</f>
        <v>0</v>
      </c>
      <c r="V125" s="16"/>
      <c r="W125" s="18">
        <f>V125*$D125</f>
        <v>0</v>
      </c>
      <c r="X125" s="16"/>
      <c r="Y125" s="18">
        <f>X125*$D125</f>
        <v>0</v>
      </c>
    </row>
    <row r="126" spans="1:25" x14ac:dyDescent="0.25">
      <c r="A126" s="2" t="s">
        <v>469</v>
      </c>
      <c r="B126" s="3" t="s">
        <v>470</v>
      </c>
      <c r="C126" s="3" t="s">
        <v>3</v>
      </c>
      <c r="D126" s="11">
        <v>14</v>
      </c>
      <c r="E126" s="8" t="s">
        <v>471</v>
      </c>
      <c r="F126" s="8" t="s">
        <v>472</v>
      </c>
      <c r="G126" s="8" t="s">
        <v>473</v>
      </c>
      <c r="H126" s="8"/>
      <c r="I126" s="13"/>
      <c r="J126" s="13"/>
      <c r="K126" s="16"/>
      <c r="L126" s="16"/>
      <c r="M126" s="16"/>
      <c r="N126" s="16"/>
      <c r="O126" s="16"/>
      <c r="P126" s="16"/>
      <c r="Q126" s="18">
        <f>P126*$D126</f>
        <v>0</v>
      </c>
      <c r="R126" s="16"/>
      <c r="S126" s="18">
        <f>R126*$D126</f>
        <v>0</v>
      </c>
      <c r="T126" s="16"/>
      <c r="U126" s="18">
        <f>T126*$D126</f>
        <v>0</v>
      </c>
      <c r="V126" s="16"/>
      <c r="W126" s="18">
        <f>V126*$D126</f>
        <v>0</v>
      </c>
      <c r="X126" s="16"/>
      <c r="Y126" s="18">
        <f>X126*$D126</f>
        <v>0</v>
      </c>
    </row>
    <row r="127" spans="1:25" x14ac:dyDescent="0.25">
      <c r="A127" s="2" t="s">
        <v>474</v>
      </c>
      <c r="B127" s="3" t="s">
        <v>475</v>
      </c>
      <c r="C127" s="3" t="s">
        <v>3</v>
      </c>
      <c r="D127" s="11">
        <v>70</v>
      </c>
      <c r="E127" s="8" t="s">
        <v>476</v>
      </c>
      <c r="F127" s="8"/>
      <c r="G127" s="8"/>
      <c r="H127" s="8"/>
      <c r="I127" s="13"/>
      <c r="J127" s="13"/>
      <c r="K127" s="16"/>
      <c r="L127" s="16"/>
      <c r="M127" s="16"/>
      <c r="N127" s="16"/>
      <c r="O127" s="16"/>
      <c r="P127" s="16"/>
      <c r="Q127" s="18">
        <f>P127*$D127</f>
        <v>0</v>
      </c>
      <c r="R127" s="16"/>
      <c r="S127" s="18">
        <f>R127*$D127</f>
        <v>0</v>
      </c>
      <c r="T127" s="16"/>
      <c r="U127" s="18">
        <f>T127*$D127</f>
        <v>0</v>
      </c>
      <c r="V127" s="16"/>
      <c r="W127" s="18">
        <f>V127*$D127</f>
        <v>0</v>
      </c>
      <c r="X127" s="16"/>
      <c r="Y127" s="18">
        <f>X127*$D127</f>
        <v>0</v>
      </c>
    </row>
    <row r="128" spans="1:25" x14ac:dyDescent="0.25">
      <c r="A128" s="2" t="s">
        <v>477</v>
      </c>
      <c r="B128" s="3" t="s">
        <v>478</v>
      </c>
      <c r="C128" s="3" t="s">
        <v>3</v>
      </c>
      <c r="D128" s="11">
        <v>9</v>
      </c>
      <c r="E128" s="8" t="s">
        <v>479</v>
      </c>
      <c r="F128" s="8" t="s">
        <v>480</v>
      </c>
      <c r="G128" s="8"/>
      <c r="H128" s="8"/>
      <c r="I128" s="13"/>
      <c r="J128" s="13"/>
      <c r="K128" s="16"/>
      <c r="L128" s="16"/>
      <c r="M128" s="16"/>
      <c r="N128" s="16"/>
      <c r="O128" s="16"/>
      <c r="P128" s="16"/>
      <c r="Q128" s="18">
        <f>P128*$D128</f>
        <v>0</v>
      </c>
      <c r="R128" s="16"/>
      <c r="S128" s="18">
        <f>R128*$D128</f>
        <v>0</v>
      </c>
      <c r="T128" s="16"/>
      <c r="U128" s="18">
        <f>T128*$D128</f>
        <v>0</v>
      </c>
      <c r="V128" s="16"/>
      <c r="W128" s="18">
        <f>V128*$D128</f>
        <v>0</v>
      </c>
      <c r="X128" s="16"/>
      <c r="Y128" s="18">
        <f>X128*$D128</f>
        <v>0</v>
      </c>
    </row>
    <row r="129" spans="1:25" x14ac:dyDescent="0.25">
      <c r="A129" s="2" t="s">
        <v>481</v>
      </c>
      <c r="B129" s="3" t="s">
        <v>482</v>
      </c>
      <c r="C129" s="3" t="s">
        <v>3</v>
      </c>
      <c r="D129" s="11">
        <v>30</v>
      </c>
      <c r="E129" s="8" t="s">
        <v>483</v>
      </c>
      <c r="F129" s="8" t="s">
        <v>484</v>
      </c>
      <c r="G129" s="8"/>
      <c r="H129" s="8"/>
      <c r="I129" s="13"/>
      <c r="J129" s="13"/>
      <c r="K129" s="16"/>
      <c r="L129" s="16"/>
      <c r="M129" s="16"/>
      <c r="N129" s="16"/>
      <c r="O129" s="16"/>
      <c r="P129" s="16"/>
      <c r="Q129" s="18">
        <f>P129*$D129</f>
        <v>0</v>
      </c>
      <c r="R129" s="16"/>
      <c r="S129" s="18">
        <f>R129*$D129</f>
        <v>0</v>
      </c>
      <c r="T129" s="16"/>
      <c r="U129" s="18">
        <f>T129*$D129</f>
        <v>0</v>
      </c>
      <c r="V129" s="16"/>
      <c r="W129" s="18">
        <f>V129*$D129</f>
        <v>0</v>
      </c>
      <c r="X129" s="16"/>
      <c r="Y129" s="18">
        <f>X129*$D129</f>
        <v>0</v>
      </c>
    </row>
    <row r="130" spans="1:25" x14ac:dyDescent="0.25">
      <c r="A130" s="2" t="s">
        <v>485</v>
      </c>
      <c r="B130" s="3" t="s">
        <v>486</v>
      </c>
      <c r="C130" s="3" t="s">
        <v>3</v>
      </c>
      <c r="D130" s="11">
        <v>24</v>
      </c>
      <c r="E130" s="8" t="s">
        <v>487</v>
      </c>
      <c r="F130" s="8" t="s">
        <v>488</v>
      </c>
      <c r="G130" s="8" t="s">
        <v>489</v>
      </c>
      <c r="H130" s="8"/>
      <c r="I130" s="13"/>
      <c r="J130" s="13"/>
      <c r="K130" s="16"/>
      <c r="L130" s="16"/>
      <c r="M130" s="16"/>
      <c r="N130" s="16"/>
      <c r="O130" s="16"/>
      <c r="P130" s="16"/>
      <c r="Q130" s="18">
        <f>P130*$D130</f>
        <v>0</v>
      </c>
      <c r="R130" s="16"/>
      <c r="S130" s="18">
        <f>R130*$D130</f>
        <v>0</v>
      </c>
      <c r="T130" s="16"/>
      <c r="U130" s="18">
        <f>T130*$D130</f>
        <v>0</v>
      </c>
      <c r="V130" s="16"/>
      <c r="W130" s="18">
        <f>V130*$D130</f>
        <v>0</v>
      </c>
      <c r="X130" s="16"/>
      <c r="Y130" s="18">
        <f>X130*$D130</f>
        <v>0</v>
      </c>
    </row>
    <row r="131" spans="1:25" x14ac:dyDescent="0.25">
      <c r="A131" s="2" t="s">
        <v>490</v>
      </c>
      <c r="B131" s="3" t="s">
        <v>491</v>
      </c>
      <c r="C131" s="3" t="s">
        <v>3</v>
      </c>
      <c r="D131" s="11">
        <v>52</v>
      </c>
      <c r="E131" s="8" t="s">
        <v>492</v>
      </c>
      <c r="F131" s="8"/>
      <c r="G131" s="8"/>
      <c r="H131" s="8"/>
      <c r="I131" s="13"/>
      <c r="J131" s="13"/>
      <c r="K131" s="16"/>
      <c r="L131" s="16"/>
      <c r="M131" s="16"/>
      <c r="N131" s="16"/>
      <c r="O131" s="16"/>
      <c r="P131" s="16"/>
      <c r="Q131" s="18">
        <f>P131*$D131</f>
        <v>0</v>
      </c>
      <c r="R131" s="16"/>
      <c r="S131" s="18">
        <f>R131*$D131</f>
        <v>0</v>
      </c>
      <c r="T131" s="16"/>
      <c r="U131" s="18">
        <f>T131*$D131</f>
        <v>0</v>
      </c>
      <c r="V131" s="16"/>
      <c r="W131" s="18">
        <f>V131*$D131</f>
        <v>0</v>
      </c>
      <c r="X131" s="16"/>
      <c r="Y131" s="18">
        <f>X131*$D131</f>
        <v>0</v>
      </c>
    </row>
    <row r="132" spans="1:25" x14ac:dyDescent="0.25">
      <c r="A132" s="2" t="s">
        <v>493</v>
      </c>
      <c r="B132" s="3" t="s">
        <v>494</v>
      </c>
      <c r="C132" s="3" t="s">
        <v>3</v>
      </c>
      <c r="D132" s="11">
        <v>8</v>
      </c>
      <c r="E132" s="8" t="s">
        <v>495</v>
      </c>
      <c r="F132" s="8" t="s">
        <v>496</v>
      </c>
      <c r="G132" s="8"/>
      <c r="H132" s="8"/>
      <c r="I132" s="13"/>
      <c r="J132" s="13"/>
      <c r="K132" s="16"/>
      <c r="L132" s="16"/>
      <c r="M132" s="16"/>
      <c r="N132" s="16"/>
      <c r="O132" s="16"/>
      <c r="P132" s="16"/>
      <c r="Q132" s="18">
        <f>P132*$D132</f>
        <v>0</v>
      </c>
      <c r="R132" s="16"/>
      <c r="S132" s="18">
        <f>R132*$D132</f>
        <v>0</v>
      </c>
      <c r="T132" s="16"/>
      <c r="U132" s="18">
        <f>T132*$D132</f>
        <v>0</v>
      </c>
      <c r="V132" s="16"/>
      <c r="W132" s="18">
        <f>V132*$D132</f>
        <v>0</v>
      </c>
      <c r="X132" s="16"/>
      <c r="Y132" s="18">
        <f>X132*$D132</f>
        <v>0</v>
      </c>
    </row>
    <row r="133" spans="1:25" x14ac:dyDescent="0.25">
      <c r="A133" s="2" t="s">
        <v>497</v>
      </c>
      <c r="B133" s="3" t="s">
        <v>498</v>
      </c>
      <c r="C133" s="3" t="s">
        <v>3</v>
      </c>
      <c r="D133" s="11">
        <v>39</v>
      </c>
      <c r="E133" s="8" t="s">
        <v>499</v>
      </c>
      <c r="F133" s="8" t="s">
        <v>500</v>
      </c>
      <c r="G133" s="8"/>
      <c r="H133" s="8"/>
      <c r="I133" s="13"/>
      <c r="J133" s="13"/>
      <c r="K133" s="16"/>
      <c r="L133" s="16"/>
      <c r="M133" s="16"/>
      <c r="N133" s="16"/>
      <c r="O133" s="16"/>
      <c r="P133" s="16"/>
      <c r="Q133" s="18">
        <f>P133*$D133</f>
        <v>0</v>
      </c>
      <c r="R133" s="16"/>
      <c r="S133" s="18">
        <f>R133*$D133</f>
        <v>0</v>
      </c>
      <c r="T133" s="16"/>
      <c r="U133" s="18">
        <f>T133*$D133</f>
        <v>0</v>
      </c>
      <c r="V133" s="16"/>
      <c r="W133" s="18">
        <f>V133*$D133</f>
        <v>0</v>
      </c>
      <c r="X133" s="16"/>
      <c r="Y133" s="18">
        <f>X133*$D133</f>
        <v>0</v>
      </c>
    </row>
    <row r="134" spans="1:25" x14ac:dyDescent="0.25">
      <c r="A134" s="2" t="s">
        <v>501</v>
      </c>
      <c r="B134" s="3" t="s">
        <v>502</v>
      </c>
      <c r="C134" s="3" t="s">
        <v>3</v>
      </c>
      <c r="D134" s="11">
        <v>119</v>
      </c>
      <c r="E134" s="8" t="s">
        <v>503</v>
      </c>
      <c r="F134" s="8"/>
      <c r="G134" s="8"/>
      <c r="H134" s="8"/>
      <c r="I134" s="13"/>
      <c r="J134" s="13"/>
      <c r="K134" s="16"/>
      <c r="L134" s="16"/>
      <c r="M134" s="16"/>
      <c r="N134" s="16"/>
      <c r="O134" s="16"/>
      <c r="P134" s="16"/>
      <c r="Q134" s="18">
        <f>P134*$D134</f>
        <v>0</v>
      </c>
      <c r="R134" s="16"/>
      <c r="S134" s="18">
        <f>R134*$D134</f>
        <v>0</v>
      </c>
      <c r="T134" s="16"/>
      <c r="U134" s="18">
        <f>T134*$D134</f>
        <v>0</v>
      </c>
      <c r="V134" s="16"/>
      <c r="W134" s="18">
        <f>V134*$D134</f>
        <v>0</v>
      </c>
      <c r="X134" s="16"/>
      <c r="Y134" s="18">
        <f>X134*$D134</f>
        <v>0</v>
      </c>
    </row>
    <row r="135" spans="1:25" x14ac:dyDescent="0.25">
      <c r="A135" s="2" t="s">
        <v>504</v>
      </c>
      <c r="B135" s="3" t="s">
        <v>505</v>
      </c>
      <c r="C135" s="3" t="s">
        <v>3</v>
      </c>
      <c r="D135" s="11">
        <v>45</v>
      </c>
      <c r="E135" s="8" t="s">
        <v>506</v>
      </c>
      <c r="F135" s="8" t="s">
        <v>507</v>
      </c>
      <c r="G135" s="8" t="s">
        <v>508</v>
      </c>
      <c r="H135" s="8" t="s">
        <v>509</v>
      </c>
      <c r="I135" s="13" t="s">
        <v>510</v>
      </c>
      <c r="J135" s="13"/>
      <c r="K135" s="16"/>
      <c r="L135" s="16"/>
      <c r="M135" s="16"/>
      <c r="N135" s="16"/>
      <c r="O135" s="16"/>
      <c r="P135" s="16"/>
      <c r="Q135" s="18">
        <f>P135*$D135</f>
        <v>0</v>
      </c>
      <c r="R135" s="16"/>
      <c r="S135" s="18">
        <f>R135*$D135</f>
        <v>0</v>
      </c>
      <c r="T135" s="16"/>
      <c r="U135" s="18">
        <f>T135*$D135</f>
        <v>0</v>
      </c>
      <c r="V135" s="16"/>
      <c r="W135" s="18">
        <f>V135*$D135</f>
        <v>0</v>
      </c>
      <c r="X135" s="16"/>
      <c r="Y135" s="18">
        <f>X135*$D135</f>
        <v>0</v>
      </c>
    </row>
    <row r="136" spans="1:25" x14ac:dyDescent="0.25">
      <c r="A136" s="2" t="s">
        <v>511</v>
      </c>
      <c r="B136" s="3" t="s">
        <v>512</v>
      </c>
      <c r="C136" s="3" t="s">
        <v>3</v>
      </c>
      <c r="D136" s="11">
        <v>513</v>
      </c>
      <c r="E136" s="8" t="s">
        <v>513</v>
      </c>
      <c r="F136" s="8" t="s">
        <v>514</v>
      </c>
      <c r="G136" s="8"/>
      <c r="H136" s="8"/>
      <c r="I136" s="13"/>
      <c r="J136" s="13"/>
      <c r="K136" s="16"/>
      <c r="L136" s="16"/>
      <c r="M136" s="16"/>
      <c r="N136" s="16"/>
      <c r="O136" s="16"/>
      <c r="P136" s="16"/>
      <c r="Q136" s="18">
        <f>P136*$D136</f>
        <v>0</v>
      </c>
      <c r="R136" s="16"/>
      <c r="S136" s="18">
        <f>R136*$D136</f>
        <v>0</v>
      </c>
      <c r="T136" s="16"/>
      <c r="U136" s="18">
        <f>T136*$D136</f>
        <v>0</v>
      </c>
      <c r="V136" s="16"/>
      <c r="W136" s="18">
        <f>V136*$D136</f>
        <v>0</v>
      </c>
      <c r="X136" s="16"/>
      <c r="Y136" s="18">
        <f>X136*$D136</f>
        <v>0</v>
      </c>
    </row>
    <row r="137" spans="1:25" x14ac:dyDescent="0.25">
      <c r="A137" s="2" t="s">
        <v>515</v>
      </c>
      <c r="B137" s="3" t="s">
        <v>516</v>
      </c>
      <c r="C137" s="3" t="s">
        <v>3</v>
      </c>
      <c r="D137" s="11">
        <v>15</v>
      </c>
      <c r="E137" s="8" t="s">
        <v>517</v>
      </c>
      <c r="F137" s="8" t="s">
        <v>518</v>
      </c>
      <c r="G137" s="8"/>
      <c r="H137" s="8"/>
      <c r="I137" s="13"/>
      <c r="J137" s="13"/>
      <c r="K137" s="16"/>
      <c r="L137" s="16"/>
      <c r="M137" s="16"/>
      <c r="N137" s="16"/>
      <c r="O137" s="16"/>
      <c r="P137" s="16"/>
      <c r="Q137" s="18">
        <f>P137*$D137</f>
        <v>0</v>
      </c>
      <c r="R137" s="16"/>
      <c r="S137" s="18">
        <f>R137*$D137</f>
        <v>0</v>
      </c>
      <c r="T137" s="16"/>
      <c r="U137" s="18">
        <f>T137*$D137</f>
        <v>0</v>
      </c>
      <c r="V137" s="16"/>
      <c r="W137" s="18">
        <f>V137*$D137</f>
        <v>0</v>
      </c>
      <c r="X137" s="16"/>
      <c r="Y137" s="18">
        <f>X137*$D137</f>
        <v>0</v>
      </c>
    </row>
    <row r="138" spans="1:25" x14ac:dyDescent="0.25">
      <c r="A138" s="2" t="s">
        <v>519</v>
      </c>
      <c r="B138" s="3" t="s">
        <v>520</v>
      </c>
      <c r="C138" s="3" t="s">
        <v>3</v>
      </c>
      <c r="D138" s="11">
        <v>75</v>
      </c>
      <c r="E138" s="8" t="s">
        <v>521</v>
      </c>
      <c r="F138" s="8" t="s">
        <v>522</v>
      </c>
      <c r="G138" s="8"/>
      <c r="H138" s="8"/>
      <c r="I138" s="13"/>
      <c r="J138" s="13"/>
      <c r="K138" s="16"/>
      <c r="L138" s="16"/>
      <c r="M138" s="16"/>
      <c r="N138" s="16"/>
      <c r="O138" s="16"/>
      <c r="P138" s="16"/>
      <c r="Q138" s="18">
        <f>P138*$D138</f>
        <v>0</v>
      </c>
      <c r="R138" s="16"/>
      <c r="S138" s="18">
        <f>R138*$D138</f>
        <v>0</v>
      </c>
      <c r="T138" s="16"/>
      <c r="U138" s="18">
        <f>T138*$D138</f>
        <v>0</v>
      </c>
      <c r="V138" s="16"/>
      <c r="W138" s="18">
        <f>V138*$D138</f>
        <v>0</v>
      </c>
      <c r="X138" s="16"/>
      <c r="Y138" s="18">
        <f>X138*$D138</f>
        <v>0</v>
      </c>
    </row>
    <row r="139" spans="1:25" x14ac:dyDescent="0.25">
      <c r="A139" s="2" t="s">
        <v>523</v>
      </c>
      <c r="B139" s="3" t="s">
        <v>524</v>
      </c>
      <c r="C139" s="3" t="s">
        <v>3</v>
      </c>
      <c r="D139" s="11">
        <v>45</v>
      </c>
      <c r="E139" s="8" t="s">
        <v>525</v>
      </c>
      <c r="F139" s="8"/>
      <c r="G139" s="8"/>
      <c r="H139" s="8"/>
      <c r="I139" s="13"/>
      <c r="J139" s="13"/>
      <c r="K139" s="16"/>
      <c r="L139" s="16"/>
      <c r="M139" s="16"/>
      <c r="N139" s="16"/>
      <c r="O139" s="16"/>
      <c r="P139" s="16"/>
      <c r="Q139" s="18">
        <f>P139*$D139</f>
        <v>0</v>
      </c>
      <c r="R139" s="16"/>
      <c r="S139" s="18">
        <f>R139*$D139</f>
        <v>0</v>
      </c>
      <c r="T139" s="16"/>
      <c r="U139" s="18">
        <f>T139*$D139</f>
        <v>0</v>
      </c>
      <c r="V139" s="16"/>
      <c r="W139" s="18">
        <f>V139*$D139</f>
        <v>0</v>
      </c>
      <c r="X139" s="16"/>
      <c r="Y139" s="18">
        <f>X139*$D139</f>
        <v>0</v>
      </c>
    </row>
    <row r="140" spans="1:25" x14ac:dyDescent="0.25">
      <c r="A140" s="2" t="s">
        <v>526</v>
      </c>
      <c r="B140" s="3" t="s">
        <v>527</v>
      </c>
      <c r="C140" s="3" t="s">
        <v>3</v>
      </c>
      <c r="D140" s="11">
        <v>84</v>
      </c>
      <c r="E140" s="8" t="s">
        <v>528</v>
      </c>
      <c r="F140" s="8"/>
      <c r="G140" s="8"/>
      <c r="H140" s="8"/>
      <c r="I140" s="13"/>
      <c r="J140" s="13"/>
      <c r="K140" s="16"/>
      <c r="L140" s="16"/>
      <c r="M140" s="16"/>
      <c r="N140" s="16"/>
      <c r="O140" s="16"/>
      <c r="P140" s="16"/>
      <c r="Q140" s="18">
        <f>P140*$D140</f>
        <v>0</v>
      </c>
      <c r="R140" s="16"/>
      <c r="S140" s="18">
        <f>R140*$D140</f>
        <v>0</v>
      </c>
      <c r="T140" s="16"/>
      <c r="U140" s="18">
        <f>T140*$D140</f>
        <v>0</v>
      </c>
      <c r="V140" s="16"/>
      <c r="W140" s="18">
        <f>V140*$D140</f>
        <v>0</v>
      </c>
      <c r="X140" s="16"/>
      <c r="Y140" s="18">
        <f>X140*$D140</f>
        <v>0</v>
      </c>
    </row>
    <row r="141" spans="1:25" x14ac:dyDescent="0.25">
      <c r="A141" s="2" t="s">
        <v>529</v>
      </c>
      <c r="B141" s="3" t="s">
        <v>530</v>
      </c>
      <c r="C141" s="3" t="s">
        <v>3</v>
      </c>
      <c r="D141" s="11">
        <v>58</v>
      </c>
      <c r="E141" s="8" t="s">
        <v>531</v>
      </c>
      <c r="F141" s="8" t="s">
        <v>532</v>
      </c>
      <c r="G141" s="8" t="s">
        <v>533</v>
      </c>
      <c r="H141" s="8"/>
      <c r="I141" s="13"/>
      <c r="J141" s="13"/>
      <c r="K141" s="16"/>
      <c r="L141" s="16"/>
      <c r="M141" s="16"/>
      <c r="N141" s="16"/>
      <c r="O141" s="16"/>
      <c r="P141" s="16"/>
      <c r="Q141" s="18">
        <f>P141*$D141</f>
        <v>0</v>
      </c>
      <c r="R141" s="16"/>
      <c r="S141" s="18">
        <f>R141*$D141</f>
        <v>0</v>
      </c>
      <c r="T141" s="16"/>
      <c r="U141" s="18">
        <f>T141*$D141</f>
        <v>0</v>
      </c>
      <c r="V141" s="16"/>
      <c r="W141" s="18">
        <f>V141*$D141</f>
        <v>0</v>
      </c>
      <c r="X141" s="16"/>
      <c r="Y141" s="18">
        <f>X141*$D141</f>
        <v>0</v>
      </c>
    </row>
    <row r="142" spans="1:25" x14ac:dyDescent="0.25">
      <c r="A142" s="2" t="s">
        <v>534</v>
      </c>
      <c r="B142" s="3" t="s">
        <v>535</v>
      </c>
      <c r="C142" s="3" t="s">
        <v>3</v>
      </c>
      <c r="D142" s="11">
        <v>3</v>
      </c>
      <c r="E142" s="8" t="s">
        <v>536</v>
      </c>
      <c r="F142" s="8"/>
      <c r="G142" s="8"/>
      <c r="H142" s="8"/>
      <c r="I142" s="13"/>
      <c r="J142" s="13"/>
      <c r="K142" s="16"/>
      <c r="L142" s="16"/>
      <c r="M142" s="16"/>
      <c r="N142" s="16"/>
      <c r="O142" s="16"/>
      <c r="P142" s="16"/>
      <c r="Q142" s="18">
        <f>P142*$D142</f>
        <v>0</v>
      </c>
      <c r="R142" s="16"/>
      <c r="S142" s="18">
        <f>R142*$D142</f>
        <v>0</v>
      </c>
      <c r="T142" s="16"/>
      <c r="U142" s="18">
        <f>T142*$D142</f>
        <v>0</v>
      </c>
      <c r="V142" s="16"/>
      <c r="W142" s="18">
        <f>V142*$D142</f>
        <v>0</v>
      </c>
      <c r="X142" s="16"/>
      <c r="Y142" s="18">
        <f>X142*$D142</f>
        <v>0</v>
      </c>
    </row>
    <row r="143" spans="1:25" x14ac:dyDescent="0.25">
      <c r="A143" s="2" t="s">
        <v>537</v>
      </c>
      <c r="B143" s="3" t="s">
        <v>538</v>
      </c>
      <c r="C143" s="3" t="s">
        <v>3</v>
      </c>
      <c r="D143" s="11">
        <v>10</v>
      </c>
      <c r="E143" s="8" t="s">
        <v>539</v>
      </c>
      <c r="F143" s="8"/>
      <c r="G143" s="8"/>
      <c r="H143" s="8"/>
      <c r="I143" s="13"/>
      <c r="J143" s="13"/>
      <c r="K143" s="16"/>
      <c r="L143" s="16"/>
      <c r="M143" s="16"/>
      <c r="N143" s="16"/>
      <c r="O143" s="16"/>
      <c r="P143" s="16"/>
      <c r="Q143" s="18">
        <f>P143*$D143</f>
        <v>0</v>
      </c>
      <c r="R143" s="16"/>
      <c r="S143" s="18">
        <f>R143*$D143</f>
        <v>0</v>
      </c>
      <c r="T143" s="16"/>
      <c r="U143" s="18">
        <f>T143*$D143</f>
        <v>0</v>
      </c>
      <c r="V143" s="16"/>
      <c r="W143" s="18">
        <f>V143*$D143</f>
        <v>0</v>
      </c>
      <c r="X143" s="16"/>
      <c r="Y143" s="18">
        <f>X143*$D143</f>
        <v>0</v>
      </c>
    </row>
    <row r="144" spans="1:25" x14ac:dyDescent="0.25">
      <c r="A144" s="2" t="s">
        <v>540</v>
      </c>
      <c r="B144" s="3" t="s">
        <v>541</v>
      </c>
      <c r="C144" s="3" t="s">
        <v>3</v>
      </c>
      <c r="D144" s="11">
        <v>8</v>
      </c>
      <c r="E144" s="8" t="s">
        <v>542</v>
      </c>
      <c r="F144" s="8"/>
      <c r="G144" s="8"/>
      <c r="H144" s="8"/>
      <c r="I144" s="13"/>
      <c r="J144" s="13"/>
      <c r="K144" s="16"/>
      <c r="L144" s="16"/>
      <c r="M144" s="16"/>
      <c r="N144" s="16"/>
      <c r="O144" s="16"/>
      <c r="P144" s="16"/>
      <c r="Q144" s="18">
        <f>P144*$D144</f>
        <v>0</v>
      </c>
      <c r="R144" s="16"/>
      <c r="S144" s="18">
        <f>R144*$D144</f>
        <v>0</v>
      </c>
      <c r="T144" s="16"/>
      <c r="U144" s="18">
        <f>T144*$D144</f>
        <v>0</v>
      </c>
      <c r="V144" s="16"/>
      <c r="W144" s="18">
        <f>V144*$D144</f>
        <v>0</v>
      </c>
      <c r="X144" s="16"/>
      <c r="Y144" s="18">
        <f>X144*$D144</f>
        <v>0</v>
      </c>
    </row>
    <row r="145" spans="1:25" x14ac:dyDescent="0.25">
      <c r="A145" s="2" t="s">
        <v>543</v>
      </c>
      <c r="B145" s="3" t="s">
        <v>544</v>
      </c>
      <c r="C145" s="3" t="s">
        <v>3</v>
      </c>
      <c r="D145" s="11">
        <v>5</v>
      </c>
      <c r="E145" s="8" t="s">
        <v>545</v>
      </c>
      <c r="F145" s="8"/>
      <c r="G145" s="8"/>
      <c r="H145" s="8"/>
      <c r="I145" s="13"/>
      <c r="J145" s="13"/>
      <c r="K145" s="16"/>
      <c r="L145" s="16"/>
      <c r="M145" s="16"/>
      <c r="N145" s="16"/>
      <c r="O145" s="16"/>
      <c r="P145" s="16"/>
      <c r="Q145" s="18">
        <f>P145*$D145</f>
        <v>0</v>
      </c>
      <c r="R145" s="16"/>
      <c r="S145" s="18">
        <f>R145*$D145</f>
        <v>0</v>
      </c>
      <c r="T145" s="16"/>
      <c r="U145" s="18">
        <f>T145*$D145</f>
        <v>0</v>
      </c>
      <c r="V145" s="16"/>
      <c r="W145" s="18">
        <f>V145*$D145</f>
        <v>0</v>
      </c>
      <c r="X145" s="16"/>
      <c r="Y145" s="18">
        <f>X145*$D145</f>
        <v>0</v>
      </c>
    </row>
    <row r="146" spans="1:25" x14ac:dyDescent="0.25">
      <c r="A146" s="2" t="s">
        <v>546</v>
      </c>
      <c r="B146" s="3" t="s">
        <v>547</v>
      </c>
      <c r="C146" s="3" t="s">
        <v>3</v>
      </c>
      <c r="D146" s="11">
        <v>4</v>
      </c>
      <c r="E146" s="8" t="s">
        <v>548</v>
      </c>
      <c r="F146" s="8"/>
      <c r="G146" s="8"/>
      <c r="H146" s="8"/>
      <c r="I146" s="13"/>
      <c r="J146" s="13"/>
      <c r="K146" s="16"/>
      <c r="L146" s="16"/>
      <c r="M146" s="16"/>
      <c r="N146" s="16"/>
      <c r="O146" s="16"/>
      <c r="P146" s="16"/>
      <c r="Q146" s="18">
        <f>P146*$D146</f>
        <v>0</v>
      </c>
      <c r="R146" s="16"/>
      <c r="S146" s="18">
        <f>R146*$D146</f>
        <v>0</v>
      </c>
      <c r="T146" s="16"/>
      <c r="U146" s="18">
        <f>T146*$D146</f>
        <v>0</v>
      </c>
      <c r="V146" s="16"/>
      <c r="W146" s="18">
        <f>V146*$D146</f>
        <v>0</v>
      </c>
      <c r="X146" s="16"/>
      <c r="Y146" s="18">
        <f>X146*$D146</f>
        <v>0</v>
      </c>
    </row>
    <row r="147" spans="1:25" x14ac:dyDescent="0.25">
      <c r="A147" s="2" t="s">
        <v>549</v>
      </c>
      <c r="B147" s="3" t="s">
        <v>550</v>
      </c>
      <c r="C147" s="3" t="s">
        <v>3</v>
      </c>
      <c r="D147" s="11">
        <v>5</v>
      </c>
      <c r="E147" s="8" t="s">
        <v>551</v>
      </c>
      <c r="F147" s="8"/>
      <c r="G147" s="8"/>
      <c r="H147" s="8"/>
      <c r="I147" s="13"/>
      <c r="J147" s="13"/>
      <c r="K147" s="16"/>
      <c r="L147" s="16"/>
      <c r="M147" s="16"/>
      <c r="N147" s="16"/>
      <c r="O147" s="16"/>
      <c r="P147" s="16"/>
      <c r="Q147" s="18">
        <f>P147*$D147</f>
        <v>0</v>
      </c>
      <c r="R147" s="16"/>
      <c r="S147" s="18">
        <f>R147*$D147</f>
        <v>0</v>
      </c>
      <c r="T147" s="16"/>
      <c r="U147" s="18">
        <f>T147*$D147</f>
        <v>0</v>
      </c>
      <c r="V147" s="16"/>
      <c r="W147" s="18">
        <f>V147*$D147</f>
        <v>0</v>
      </c>
      <c r="X147" s="16"/>
      <c r="Y147" s="18">
        <f>X147*$D147</f>
        <v>0</v>
      </c>
    </row>
    <row r="148" spans="1:25" x14ac:dyDescent="0.25">
      <c r="A148" s="2" t="s">
        <v>552</v>
      </c>
      <c r="B148" s="3" t="s">
        <v>553</v>
      </c>
      <c r="C148" s="3" t="s">
        <v>3</v>
      </c>
      <c r="D148" s="11">
        <v>102</v>
      </c>
      <c r="E148" s="8" t="s">
        <v>554</v>
      </c>
      <c r="F148" s="8" t="s">
        <v>555</v>
      </c>
      <c r="G148" s="8"/>
      <c r="H148" s="8"/>
      <c r="I148" s="13"/>
      <c r="J148" s="13"/>
      <c r="K148" s="16"/>
      <c r="L148" s="16"/>
      <c r="M148" s="16"/>
      <c r="N148" s="16"/>
      <c r="O148" s="16"/>
      <c r="P148" s="16"/>
      <c r="Q148" s="18">
        <f>P148*$D148</f>
        <v>0</v>
      </c>
      <c r="R148" s="16"/>
      <c r="S148" s="18">
        <f>R148*$D148</f>
        <v>0</v>
      </c>
      <c r="T148" s="16"/>
      <c r="U148" s="18">
        <f>T148*$D148</f>
        <v>0</v>
      </c>
      <c r="V148" s="16"/>
      <c r="W148" s="18">
        <f>V148*$D148</f>
        <v>0</v>
      </c>
      <c r="X148" s="16"/>
      <c r="Y148" s="18">
        <f>X148*$D148</f>
        <v>0</v>
      </c>
    </row>
    <row r="149" spans="1:25" x14ac:dyDescent="0.25">
      <c r="A149" s="2" t="s">
        <v>556</v>
      </c>
      <c r="B149" s="3" t="s">
        <v>557</v>
      </c>
      <c r="C149" s="3" t="s">
        <v>3</v>
      </c>
      <c r="D149" s="11">
        <v>14</v>
      </c>
      <c r="E149" s="8" t="s">
        <v>558</v>
      </c>
      <c r="F149" s="8" t="s">
        <v>559</v>
      </c>
      <c r="G149" s="8" t="s">
        <v>560</v>
      </c>
      <c r="H149" s="8"/>
      <c r="I149" s="13"/>
      <c r="J149" s="13"/>
      <c r="K149" s="16"/>
      <c r="L149" s="16"/>
      <c r="M149" s="16"/>
      <c r="N149" s="16"/>
      <c r="O149" s="16"/>
      <c r="P149" s="16"/>
      <c r="Q149" s="18">
        <f>P149*$D149</f>
        <v>0</v>
      </c>
      <c r="R149" s="16"/>
      <c r="S149" s="18">
        <f>R149*$D149</f>
        <v>0</v>
      </c>
      <c r="T149" s="16"/>
      <c r="U149" s="18">
        <f>T149*$D149</f>
        <v>0</v>
      </c>
      <c r="V149" s="16"/>
      <c r="W149" s="18">
        <f>V149*$D149</f>
        <v>0</v>
      </c>
      <c r="X149" s="16"/>
      <c r="Y149" s="18">
        <f>X149*$D149</f>
        <v>0</v>
      </c>
    </row>
    <row r="150" spans="1:25" x14ac:dyDescent="0.25">
      <c r="A150" s="2" t="s">
        <v>561</v>
      </c>
      <c r="B150" s="3" t="s">
        <v>562</v>
      </c>
      <c r="C150" s="3" t="s">
        <v>3</v>
      </c>
      <c r="D150" s="11">
        <v>346</v>
      </c>
      <c r="E150" s="8" t="s">
        <v>563</v>
      </c>
      <c r="F150" s="8" t="s">
        <v>564</v>
      </c>
      <c r="G150" s="8"/>
      <c r="H150" s="8"/>
      <c r="I150" s="13"/>
      <c r="J150" s="13"/>
      <c r="K150" s="16"/>
      <c r="L150" s="16"/>
      <c r="M150" s="16"/>
      <c r="N150" s="16"/>
      <c r="O150" s="16"/>
      <c r="P150" s="16"/>
      <c r="Q150" s="18">
        <f>P150*$D150</f>
        <v>0</v>
      </c>
      <c r="R150" s="16"/>
      <c r="S150" s="18">
        <f>R150*$D150</f>
        <v>0</v>
      </c>
      <c r="T150" s="16"/>
      <c r="U150" s="18">
        <f>T150*$D150</f>
        <v>0</v>
      </c>
      <c r="V150" s="16"/>
      <c r="W150" s="18">
        <f>V150*$D150</f>
        <v>0</v>
      </c>
      <c r="X150" s="16"/>
      <c r="Y150" s="18">
        <f>X150*$D150</f>
        <v>0</v>
      </c>
    </row>
    <row r="151" spans="1:25" x14ac:dyDescent="0.25">
      <c r="A151" s="2" t="s">
        <v>565</v>
      </c>
      <c r="B151" s="3" t="s">
        <v>566</v>
      </c>
      <c r="C151" s="3" t="s">
        <v>3</v>
      </c>
      <c r="D151" s="11">
        <v>78</v>
      </c>
      <c r="E151" s="8" t="s">
        <v>567</v>
      </c>
      <c r="F151" s="8" t="s">
        <v>568</v>
      </c>
      <c r="G151" s="8" t="s">
        <v>569</v>
      </c>
      <c r="H151" s="8" t="s">
        <v>570</v>
      </c>
      <c r="I151" s="13" t="s">
        <v>571</v>
      </c>
      <c r="J151" s="13"/>
      <c r="K151" s="16"/>
      <c r="L151" s="16"/>
      <c r="M151" s="16"/>
      <c r="N151" s="16"/>
      <c r="O151" s="16"/>
      <c r="P151" s="16"/>
      <c r="Q151" s="18">
        <f>P151*$D151</f>
        <v>0</v>
      </c>
      <c r="R151" s="16"/>
      <c r="S151" s="18">
        <f>R151*$D151</f>
        <v>0</v>
      </c>
      <c r="T151" s="16"/>
      <c r="U151" s="18">
        <f>T151*$D151</f>
        <v>0</v>
      </c>
      <c r="V151" s="16"/>
      <c r="W151" s="18">
        <f>V151*$D151</f>
        <v>0</v>
      </c>
      <c r="X151" s="16"/>
      <c r="Y151" s="18">
        <f>X151*$D151</f>
        <v>0</v>
      </c>
    </row>
    <row r="152" spans="1:25" x14ac:dyDescent="0.25">
      <c r="A152" s="2" t="s">
        <v>572</v>
      </c>
      <c r="B152" s="3" t="s">
        <v>573</v>
      </c>
      <c r="C152" s="3" t="s">
        <v>3</v>
      </c>
      <c r="D152" s="11">
        <v>25</v>
      </c>
      <c r="E152" s="8" t="s">
        <v>574</v>
      </c>
      <c r="F152" s="8" t="s">
        <v>575</v>
      </c>
      <c r="G152" s="8" t="s">
        <v>576</v>
      </c>
      <c r="H152" s="8" t="s">
        <v>577</v>
      </c>
      <c r="I152" s="13"/>
      <c r="J152" s="13"/>
      <c r="K152" s="16"/>
      <c r="L152" s="16"/>
      <c r="M152" s="16"/>
      <c r="N152" s="16"/>
      <c r="O152" s="16"/>
      <c r="P152" s="16"/>
      <c r="Q152" s="18">
        <f>P152*$D152</f>
        <v>0</v>
      </c>
      <c r="R152" s="16"/>
      <c r="S152" s="18">
        <f>R152*$D152</f>
        <v>0</v>
      </c>
      <c r="T152" s="16"/>
      <c r="U152" s="18">
        <f>T152*$D152</f>
        <v>0</v>
      </c>
      <c r="V152" s="16"/>
      <c r="W152" s="18">
        <f>V152*$D152</f>
        <v>0</v>
      </c>
      <c r="X152" s="16"/>
      <c r="Y152" s="18">
        <f>X152*$D152</f>
        <v>0</v>
      </c>
    </row>
    <row r="153" spans="1:25" x14ac:dyDescent="0.25">
      <c r="A153" s="2" t="s">
        <v>578</v>
      </c>
      <c r="B153" s="3" t="s">
        <v>579</v>
      </c>
      <c r="C153" s="3" t="s">
        <v>3</v>
      </c>
      <c r="D153" s="11">
        <v>397</v>
      </c>
      <c r="E153" s="8" t="s">
        <v>580</v>
      </c>
      <c r="F153" s="8" t="s">
        <v>581</v>
      </c>
      <c r="G153" s="8"/>
      <c r="H153" s="8"/>
      <c r="I153" s="13"/>
      <c r="J153" s="13"/>
      <c r="K153" s="16"/>
      <c r="L153" s="16"/>
      <c r="M153" s="16"/>
      <c r="N153" s="16"/>
      <c r="O153" s="16"/>
      <c r="P153" s="16"/>
      <c r="Q153" s="18">
        <f>P153*$D153</f>
        <v>0</v>
      </c>
      <c r="R153" s="16"/>
      <c r="S153" s="18">
        <f>R153*$D153</f>
        <v>0</v>
      </c>
      <c r="T153" s="16"/>
      <c r="U153" s="18">
        <f>T153*$D153</f>
        <v>0</v>
      </c>
      <c r="V153" s="16"/>
      <c r="W153" s="18">
        <f>V153*$D153</f>
        <v>0</v>
      </c>
      <c r="X153" s="16"/>
      <c r="Y153" s="18">
        <f>X153*$D153</f>
        <v>0</v>
      </c>
    </row>
    <row r="154" spans="1:25" x14ac:dyDescent="0.25">
      <c r="A154" s="2" t="s">
        <v>582</v>
      </c>
      <c r="B154" s="3" t="s">
        <v>583</v>
      </c>
      <c r="C154" s="3" t="s">
        <v>3</v>
      </c>
      <c r="D154" s="11">
        <v>5</v>
      </c>
      <c r="E154" s="8" t="s">
        <v>584</v>
      </c>
      <c r="F154" s="8" t="s">
        <v>585</v>
      </c>
      <c r="G154" s="8" t="s">
        <v>586</v>
      </c>
      <c r="H154" s="8"/>
      <c r="I154" s="13"/>
      <c r="J154" s="13"/>
      <c r="K154" s="16"/>
      <c r="L154" s="16"/>
      <c r="M154" s="16"/>
      <c r="N154" s="16"/>
      <c r="O154" s="16"/>
      <c r="P154" s="16"/>
      <c r="Q154" s="18">
        <f>P154*$D154</f>
        <v>0</v>
      </c>
      <c r="R154" s="16"/>
      <c r="S154" s="18">
        <f>R154*$D154</f>
        <v>0</v>
      </c>
      <c r="T154" s="16"/>
      <c r="U154" s="18">
        <f>T154*$D154</f>
        <v>0</v>
      </c>
      <c r="V154" s="16"/>
      <c r="W154" s="18">
        <f>V154*$D154</f>
        <v>0</v>
      </c>
      <c r="X154" s="16"/>
      <c r="Y154" s="18">
        <f>X154*$D154</f>
        <v>0</v>
      </c>
    </row>
    <row r="155" spans="1:25" x14ac:dyDescent="0.25">
      <c r="A155" s="2" t="s">
        <v>587</v>
      </c>
      <c r="B155" s="3" t="s">
        <v>588</v>
      </c>
      <c r="C155" s="3" t="s">
        <v>3</v>
      </c>
      <c r="D155" s="11">
        <v>40</v>
      </c>
      <c r="E155" s="8" t="s">
        <v>589</v>
      </c>
      <c r="F155" s="8"/>
      <c r="G155" s="8"/>
      <c r="H155" s="8"/>
      <c r="I155" s="13"/>
      <c r="J155" s="13"/>
      <c r="K155" s="16"/>
      <c r="L155" s="16"/>
      <c r="M155" s="16"/>
      <c r="N155" s="16"/>
      <c r="O155" s="16"/>
      <c r="P155" s="16"/>
      <c r="Q155" s="18">
        <f>P155*$D155</f>
        <v>0</v>
      </c>
      <c r="R155" s="16"/>
      <c r="S155" s="18">
        <f>R155*$D155</f>
        <v>0</v>
      </c>
      <c r="T155" s="16"/>
      <c r="U155" s="18">
        <f>T155*$D155</f>
        <v>0</v>
      </c>
      <c r="V155" s="16"/>
      <c r="W155" s="18">
        <f>V155*$D155</f>
        <v>0</v>
      </c>
      <c r="X155" s="16"/>
      <c r="Y155" s="18">
        <f>X155*$D155</f>
        <v>0</v>
      </c>
    </row>
    <row r="156" spans="1:25" x14ac:dyDescent="0.25">
      <c r="A156" s="2" t="s">
        <v>590</v>
      </c>
      <c r="B156" s="3" t="s">
        <v>591</v>
      </c>
      <c r="C156" s="3" t="s">
        <v>3</v>
      </c>
      <c r="D156" s="11">
        <v>19</v>
      </c>
      <c r="E156" s="8" t="s">
        <v>592</v>
      </c>
      <c r="F156" s="8"/>
      <c r="G156" s="8"/>
      <c r="H156" s="8"/>
      <c r="I156" s="13"/>
      <c r="J156" s="13"/>
      <c r="K156" s="16"/>
      <c r="L156" s="16"/>
      <c r="M156" s="16"/>
      <c r="N156" s="16"/>
      <c r="O156" s="16"/>
      <c r="P156" s="16"/>
      <c r="Q156" s="18">
        <f>P156*$D156</f>
        <v>0</v>
      </c>
      <c r="R156" s="16"/>
      <c r="S156" s="18">
        <f>R156*$D156</f>
        <v>0</v>
      </c>
      <c r="T156" s="16"/>
      <c r="U156" s="18">
        <f>T156*$D156</f>
        <v>0</v>
      </c>
      <c r="V156" s="16"/>
      <c r="W156" s="18">
        <f>V156*$D156</f>
        <v>0</v>
      </c>
      <c r="X156" s="16"/>
      <c r="Y156" s="18">
        <f>X156*$D156</f>
        <v>0</v>
      </c>
    </row>
    <row r="157" spans="1:25" x14ac:dyDescent="0.25">
      <c r="A157" s="2" t="s">
        <v>593</v>
      </c>
      <c r="B157" s="3" t="s">
        <v>594</v>
      </c>
      <c r="C157" s="3" t="s">
        <v>3</v>
      </c>
      <c r="D157" s="11">
        <v>16</v>
      </c>
      <c r="E157" s="8" t="s">
        <v>595</v>
      </c>
      <c r="F157" s="8"/>
      <c r="G157" s="8"/>
      <c r="H157" s="8"/>
      <c r="I157" s="13"/>
      <c r="J157" s="13"/>
      <c r="K157" s="16"/>
      <c r="L157" s="16"/>
      <c r="M157" s="16"/>
      <c r="N157" s="16"/>
      <c r="O157" s="16"/>
      <c r="P157" s="16"/>
      <c r="Q157" s="18">
        <f>P157*$D157</f>
        <v>0</v>
      </c>
      <c r="R157" s="16"/>
      <c r="S157" s="18">
        <f>R157*$D157</f>
        <v>0</v>
      </c>
      <c r="T157" s="16"/>
      <c r="U157" s="18">
        <f>T157*$D157</f>
        <v>0</v>
      </c>
      <c r="V157" s="16"/>
      <c r="W157" s="18">
        <f>V157*$D157</f>
        <v>0</v>
      </c>
      <c r="X157" s="16"/>
      <c r="Y157" s="18">
        <f>X157*$D157</f>
        <v>0</v>
      </c>
    </row>
    <row r="158" spans="1:25" x14ac:dyDescent="0.25">
      <c r="A158" s="2" t="s">
        <v>596</v>
      </c>
      <c r="B158" s="3" t="s">
        <v>597</v>
      </c>
      <c r="C158" s="3" t="s">
        <v>3</v>
      </c>
      <c r="D158" s="11">
        <v>105</v>
      </c>
      <c r="E158" s="8" t="s">
        <v>598</v>
      </c>
      <c r="F158" s="8"/>
      <c r="G158" s="8"/>
      <c r="H158" s="8"/>
      <c r="I158" s="13"/>
      <c r="J158" s="13"/>
      <c r="K158" s="16"/>
      <c r="L158" s="16"/>
      <c r="M158" s="16"/>
      <c r="N158" s="16"/>
      <c r="O158" s="16"/>
      <c r="P158" s="16"/>
      <c r="Q158" s="18">
        <f>P158*$D158</f>
        <v>0</v>
      </c>
      <c r="R158" s="16"/>
      <c r="S158" s="18">
        <f>R158*$D158</f>
        <v>0</v>
      </c>
      <c r="T158" s="16"/>
      <c r="U158" s="18">
        <f>T158*$D158</f>
        <v>0</v>
      </c>
      <c r="V158" s="16"/>
      <c r="W158" s="18">
        <f>V158*$D158</f>
        <v>0</v>
      </c>
      <c r="X158" s="16"/>
      <c r="Y158" s="18">
        <f>X158*$D158</f>
        <v>0</v>
      </c>
    </row>
    <row r="159" spans="1:25" x14ac:dyDescent="0.25">
      <c r="A159" s="2" t="s">
        <v>599</v>
      </c>
      <c r="B159" s="3" t="s">
        <v>600</v>
      </c>
      <c r="C159" s="3" t="s">
        <v>3</v>
      </c>
      <c r="D159" s="11">
        <v>19</v>
      </c>
      <c r="E159" s="8" t="s">
        <v>601</v>
      </c>
      <c r="F159" s="8" t="s">
        <v>602</v>
      </c>
      <c r="G159" s="8"/>
      <c r="H159" s="8"/>
      <c r="I159" s="13"/>
      <c r="J159" s="13"/>
      <c r="K159" s="16"/>
      <c r="L159" s="16"/>
      <c r="M159" s="16"/>
      <c r="N159" s="16"/>
      <c r="O159" s="16"/>
      <c r="P159" s="16"/>
      <c r="Q159" s="18">
        <f>P159*$D159</f>
        <v>0</v>
      </c>
      <c r="R159" s="16"/>
      <c r="S159" s="18">
        <f>R159*$D159</f>
        <v>0</v>
      </c>
      <c r="T159" s="16"/>
      <c r="U159" s="18">
        <f>T159*$D159</f>
        <v>0</v>
      </c>
      <c r="V159" s="16"/>
      <c r="W159" s="18">
        <f>V159*$D159</f>
        <v>0</v>
      </c>
      <c r="X159" s="16"/>
      <c r="Y159" s="18">
        <f>X159*$D159</f>
        <v>0</v>
      </c>
    </row>
    <row r="160" spans="1:25" x14ac:dyDescent="0.25">
      <c r="A160" s="2" t="s">
        <v>603</v>
      </c>
      <c r="B160" s="3" t="s">
        <v>604</v>
      </c>
      <c r="C160" s="3" t="s">
        <v>3</v>
      </c>
      <c r="D160" s="11">
        <v>73</v>
      </c>
      <c r="E160" s="8" t="s">
        <v>605</v>
      </c>
      <c r="F160" s="8" t="s">
        <v>606</v>
      </c>
      <c r="G160" s="8"/>
      <c r="H160" s="8"/>
      <c r="I160" s="13"/>
      <c r="J160" s="13"/>
      <c r="K160" s="16"/>
      <c r="L160" s="16"/>
      <c r="M160" s="16"/>
      <c r="N160" s="16"/>
      <c r="O160" s="16"/>
      <c r="P160" s="16"/>
      <c r="Q160" s="18">
        <f>P160*$D160</f>
        <v>0</v>
      </c>
      <c r="R160" s="16"/>
      <c r="S160" s="18">
        <f>R160*$D160</f>
        <v>0</v>
      </c>
      <c r="T160" s="16"/>
      <c r="U160" s="18">
        <f>T160*$D160</f>
        <v>0</v>
      </c>
      <c r="V160" s="16"/>
      <c r="W160" s="18">
        <f>V160*$D160</f>
        <v>0</v>
      </c>
      <c r="X160" s="16"/>
      <c r="Y160" s="18">
        <f>X160*$D160</f>
        <v>0</v>
      </c>
    </row>
    <row r="161" spans="1:25" x14ac:dyDescent="0.25">
      <c r="A161" s="2" t="s">
        <v>607</v>
      </c>
      <c r="B161" s="3" t="s">
        <v>608</v>
      </c>
      <c r="C161" s="3" t="s">
        <v>3</v>
      </c>
      <c r="D161" s="11">
        <v>5</v>
      </c>
      <c r="E161" s="8" t="s">
        <v>609</v>
      </c>
      <c r="F161" s="8" t="s">
        <v>610</v>
      </c>
      <c r="G161" s="8"/>
      <c r="H161" s="8"/>
      <c r="I161" s="13"/>
      <c r="J161" s="13"/>
      <c r="K161" s="16"/>
      <c r="L161" s="16"/>
      <c r="M161" s="16"/>
      <c r="N161" s="16"/>
      <c r="O161" s="16"/>
      <c r="P161" s="16"/>
      <c r="Q161" s="18">
        <f>P161*$D161</f>
        <v>0</v>
      </c>
      <c r="R161" s="16"/>
      <c r="S161" s="18">
        <f>R161*$D161</f>
        <v>0</v>
      </c>
      <c r="T161" s="16"/>
      <c r="U161" s="18">
        <f>T161*$D161</f>
        <v>0</v>
      </c>
      <c r="V161" s="16"/>
      <c r="W161" s="18">
        <f>V161*$D161</f>
        <v>0</v>
      </c>
      <c r="X161" s="16"/>
      <c r="Y161" s="18">
        <f>X161*$D161</f>
        <v>0</v>
      </c>
    </row>
    <row r="162" spans="1:25" x14ac:dyDescent="0.25">
      <c r="A162" s="2" t="s">
        <v>611</v>
      </c>
      <c r="B162" s="3" t="s">
        <v>612</v>
      </c>
      <c r="C162" s="3" t="s">
        <v>3</v>
      </c>
      <c r="D162" s="11">
        <v>98</v>
      </c>
      <c r="E162" s="8" t="s">
        <v>613</v>
      </c>
      <c r="F162" s="8" t="s">
        <v>614</v>
      </c>
      <c r="G162" s="8" t="s">
        <v>615</v>
      </c>
      <c r="H162" s="8"/>
      <c r="I162" s="13"/>
      <c r="J162" s="13"/>
      <c r="K162" s="16"/>
      <c r="L162" s="16"/>
      <c r="M162" s="16"/>
      <c r="N162" s="16"/>
      <c r="O162" s="16"/>
      <c r="P162" s="16"/>
      <c r="Q162" s="18">
        <f>P162*$D162</f>
        <v>0</v>
      </c>
      <c r="R162" s="16"/>
      <c r="S162" s="18">
        <f>R162*$D162</f>
        <v>0</v>
      </c>
      <c r="T162" s="16"/>
      <c r="U162" s="18">
        <f>T162*$D162</f>
        <v>0</v>
      </c>
      <c r="V162" s="16"/>
      <c r="W162" s="18">
        <f>V162*$D162</f>
        <v>0</v>
      </c>
      <c r="X162" s="16"/>
      <c r="Y162" s="18">
        <f>X162*$D162</f>
        <v>0</v>
      </c>
    </row>
    <row r="163" spans="1:25" x14ac:dyDescent="0.25">
      <c r="A163" s="2" t="s">
        <v>616</v>
      </c>
      <c r="B163" s="3" t="s">
        <v>617</v>
      </c>
      <c r="C163" s="3" t="s">
        <v>3</v>
      </c>
      <c r="D163" s="11">
        <v>17</v>
      </c>
      <c r="E163" s="8" t="s">
        <v>618</v>
      </c>
      <c r="F163" s="8" t="s">
        <v>619</v>
      </c>
      <c r="G163" s="8"/>
      <c r="H163" s="8"/>
      <c r="I163" s="13"/>
      <c r="J163" s="13"/>
      <c r="K163" s="16"/>
      <c r="L163" s="16"/>
      <c r="M163" s="16"/>
      <c r="N163" s="16"/>
      <c r="O163" s="16"/>
      <c r="P163" s="16"/>
      <c r="Q163" s="18">
        <f>P163*$D163</f>
        <v>0</v>
      </c>
      <c r="R163" s="16"/>
      <c r="S163" s="18">
        <f>R163*$D163</f>
        <v>0</v>
      </c>
      <c r="T163" s="16"/>
      <c r="U163" s="18">
        <f>T163*$D163</f>
        <v>0</v>
      </c>
      <c r="V163" s="16"/>
      <c r="W163" s="18">
        <f>V163*$D163</f>
        <v>0</v>
      </c>
      <c r="X163" s="16"/>
      <c r="Y163" s="18">
        <f>X163*$D163</f>
        <v>0</v>
      </c>
    </row>
    <row r="164" spans="1:25" x14ac:dyDescent="0.25">
      <c r="A164" s="2" t="s">
        <v>620</v>
      </c>
      <c r="B164" s="3" t="s">
        <v>621</v>
      </c>
      <c r="C164" s="3" t="s">
        <v>3</v>
      </c>
      <c r="D164" s="11">
        <v>27</v>
      </c>
      <c r="E164" s="8" t="s">
        <v>622</v>
      </c>
      <c r="F164" s="8" t="s">
        <v>623</v>
      </c>
      <c r="G164" s="8"/>
      <c r="H164" s="8"/>
      <c r="I164" s="13"/>
      <c r="J164" s="13"/>
      <c r="K164" s="16"/>
      <c r="L164" s="16"/>
      <c r="M164" s="16"/>
      <c r="N164" s="16"/>
      <c r="O164" s="16"/>
      <c r="P164" s="16"/>
      <c r="Q164" s="18">
        <f>P164*$D164</f>
        <v>0</v>
      </c>
      <c r="R164" s="16"/>
      <c r="S164" s="18">
        <f>R164*$D164</f>
        <v>0</v>
      </c>
      <c r="T164" s="16"/>
      <c r="U164" s="18">
        <f>T164*$D164</f>
        <v>0</v>
      </c>
      <c r="V164" s="16"/>
      <c r="W164" s="18">
        <f>V164*$D164</f>
        <v>0</v>
      </c>
      <c r="X164" s="16"/>
      <c r="Y164" s="18">
        <f>X164*$D164</f>
        <v>0</v>
      </c>
    </row>
    <row r="165" spans="1:25" x14ac:dyDescent="0.25">
      <c r="A165" s="36" t="s">
        <v>624</v>
      </c>
      <c r="B165" s="37" t="s">
        <v>625</v>
      </c>
      <c r="C165" s="38" t="s">
        <v>3</v>
      </c>
      <c r="D165" s="39">
        <v>9</v>
      </c>
      <c r="E165" s="40" t="s">
        <v>626</v>
      </c>
      <c r="F165" s="40" t="s">
        <v>627</v>
      </c>
      <c r="G165" s="40"/>
      <c r="H165" s="40"/>
      <c r="I165" s="41"/>
      <c r="J165" s="41"/>
      <c r="K165" s="42"/>
      <c r="L165" s="42"/>
      <c r="M165" s="42"/>
      <c r="N165" s="42"/>
      <c r="O165" s="42"/>
      <c r="P165" s="42"/>
      <c r="Q165" s="43">
        <f>P165*$D165</f>
        <v>0</v>
      </c>
      <c r="R165" s="42"/>
      <c r="S165" s="43">
        <f>R165*$D165</f>
        <v>0</v>
      </c>
      <c r="T165" s="42"/>
      <c r="U165" s="43">
        <f>T165*$D165</f>
        <v>0</v>
      </c>
      <c r="V165" s="42"/>
      <c r="W165" s="43">
        <f>V165*$D165</f>
        <v>0</v>
      </c>
      <c r="X165" s="42"/>
      <c r="Y165" s="43">
        <f>X165*$D165</f>
        <v>0</v>
      </c>
    </row>
    <row r="166" spans="1:25" x14ac:dyDescent="0.25">
      <c r="A166" s="3" t="s">
        <v>628</v>
      </c>
      <c r="B166" s="3" t="s">
        <v>629</v>
      </c>
      <c r="C166" s="3" t="s">
        <v>3</v>
      </c>
      <c r="D166" s="11">
        <v>98</v>
      </c>
      <c r="E166" s="8" t="s">
        <v>630</v>
      </c>
      <c r="F166" s="8" t="s">
        <v>631</v>
      </c>
      <c r="G166" s="8"/>
      <c r="H166" s="8"/>
      <c r="I166" s="8"/>
      <c r="J166" s="8"/>
      <c r="K166" s="3"/>
      <c r="L166" s="3"/>
      <c r="M166" s="3"/>
      <c r="N166" s="3"/>
      <c r="O166" s="3"/>
      <c r="P166" s="3"/>
      <c r="Q166" s="3"/>
      <c r="R166" s="3"/>
      <c r="S166" s="3"/>
      <c r="T166" s="3"/>
      <c r="U166" s="3"/>
      <c r="V166" s="3"/>
      <c r="W166" s="3"/>
      <c r="X166" s="3"/>
      <c r="Y166" s="3"/>
    </row>
    <row r="167" spans="1:25" x14ac:dyDescent="0.25">
      <c r="A167" s="3" t="s">
        <v>632</v>
      </c>
      <c r="B167" s="3" t="s">
        <v>633</v>
      </c>
      <c r="C167" s="3" t="s">
        <v>3</v>
      </c>
      <c r="D167" s="11">
        <v>124</v>
      </c>
      <c r="E167" s="8" t="s">
        <v>634</v>
      </c>
      <c r="F167" s="8" t="s">
        <v>635</v>
      </c>
      <c r="G167" s="8"/>
      <c r="H167" s="8"/>
      <c r="I167" s="8"/>
      <c r="J167" s="8"/>
      <c r="K167" s="3"/>
      <c r="L167" s="3"/>
      <c r="M167" s="3"/>
      <c r="N167" s="3"/>
      <c r="O167" s="3"/>
      <c r="P167" s="3"/>
      <c r="Q167" s="3"/>
      <c r="R167" s="3"/>
      <c r="S167" s="3"/>
      <c r="T167" s="3"/>
      <c r="U167" s="3"/>
      <c r="V167" s="3"/>
      <c r="W167" s="3"/>
      <c r="X167" s="3"/>
      <c r="Y167" s="3"/>
    </row>
  </sheetData>
  <autoFilter ref="A13:Y165"/>
  <pageMargins left="0.7" right="0.7" top="0.75" bottom="0.75" header="0.3" footer="0.3"/>
  <pageSetup scale="57"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workbookViewId="0">
      <selection activeCell="A5" sqref="A5"/>
    </sheetView>
  </sheetViews>
  <sheetFormatPr defaultRowHeight="15" x14ac:dyDescent="0.25"/>
  <cols>
    <col min="2" max="2" width="54.5703125" customWidth="1"/>
    <col min="4" max="4" width="30.42578125" customWidth="1"/>
  </cols>
  <sheetData>
    <row r="2" spans="1:4" x14ac:dyDescent="0.25">
      <c r="A2" s="30" t="s">
        <v>37</v>
      </c>
      <c r="B2" s="30"/>
      <c r="C2" s="30"/>
      <c r="D2" s="30"/>
    </row>
    <row r="4" spans="1:4" x14ac:dyDescent="0.25">
      <c r="A4" t="s">
        <v>46</v>
      </c>
    </row>
    <row r="6" spans="1:4" x14ac:dyDescent="0.25">
      <c r="B6" s="3" t="s">
        <v>45</v>
      </c>
      <c r="C6" s="3" t="s">
        <v>44</v>
      </c>
      <c r="D6" s="3" t="s">
        <v>12</v>
      </c>
    </row>
    <row r="7" spans="1:4" x14ac:dyDescent="0.25">
      <c r="B7" s="3" t="s">
        <v>38</v>
      </c>
      <c r="C7" s="3"/>
      <c r="D7" s="35"/>
    </row>
    <row r="8" spans="1:4" x14ac:dyDescent="0.25">
      <c r="B8" s="3" t="s">
        <v>39</v>
      </c>
      <c r="C8" s="3"/>
      <c r="D8" s="35"/>
    </row>
    <row r="9" spans="1:4" x14ac:dyDescent="0.25">
      <c r="B9" s="3" t="s">
        <v>40</v>
      </c>
      <c r="C9" s="3"/>
      <c r="D9" s="35"/>
    </row>
    <row r="11" spans="1:4" ht="15.75" thickBot="1" x14ac:dyDescent="0.3"/>
    <row r="12" spans="1:4" x14ac:dyDescent="0.25">
      <c r="B12" s="26"/>
    </row>
    <row r="13" spans="1:4" x14ac:dyDescent="0.25">
      <c r="B13" s="27" t="s">
        <v>32</v>
      </c>
    </row>
    <row r="14" spans="1:4" x14ac:dyDescent="0.25">
      <c r="B14" s="28" t="s">
        <v>33</v>
      </c>
    </row>
    <row r="15" spans="1:4" x14ac:dyDescent="0.25">
      <c r="B15" s="28" t="s">
        <v>32</v>
      </c>
    </row>
    <row r="16" spans="1:4" x14ac:dyDescent="0.25">
      <c r="B16" s="28" t="s">
        <v>34</v>
      </c>
    </row>
    <row r="17" spans="2:2" x14ac:dyDescent="0.25">
      <c r="B17" s="28" t="s">
        <v>32</v>
      </c>
    </row>
    <row r="18" spans="2:2" x14ac:dyDescent="0.25">
      <c r="B18" s="28" t="s">
        <v>35</v>
      </c>
    </row>
    <row r="19" spans="2:2" x14ac:dyDescent="0.25">
      <c r="B19" s="28" t="s">
        <v>32</v>
      </c>
    </row>
    <row r="20" spans="2:2" ht="15.75" thickBot="1" x14ac:dyDescent="0.3">
      <c r="B20" s="29" t="s">
        <v>36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8"/>
  <sheetViews>
    <sheetView workbookViewId="0">
      <selection activeCell="A5" sqref="A5"/>
    </sheetView>
  </sheetViews>
  <sheetFormatPr defaultRowHeight="15" x14ac:dyDescent="0.25"/>
  <cols>
    <col min="1" max="1" width="67.7109375" customWidth="1"/>
  </cols>
  <sheetData>
    <row r="2" spans="1:1" x14ac:dyDescent="0.25">
      <c r="A2" s="32" t="s">
        <v>43</v>
      </c>
    </row>
    <row r="3" spans="1:1" x14ac:dyDescent="0.25">
      <c r="A3" s="31"/>
    </row>
    <row r="4" spans="1:1" x14ac:dyDescent="0.25">
      <c r="A4" s="31"/>
    </row>
    <row r="5" spans="1:1" ht="90" x14ac:dyDescent="0.25">
      <c r="A5" s="33" t="s">
        <v>41</v>
      </c>
    </row>
    <row r="6" spans="1:1" x14ac:dyDescent="0.25">
      <c r="A6" s="31" t="s">
        <v>42</v>
      </c>
    </row>
    <row r="7" spans="1:1" x14ac:dyDescent="0.25">
      <c r="A7" s="31"/>
    </row>
    <row r="8" spans="1:1" x14ac:dyDescent="0.25">
      <c r="A8" s="34" t="s">
        <v>47</v>
      </c>
    </row>
    <row r="9" spans="1:1" ht="15.75" thickBot="1" x14ac:dyDescent="0.3"/>
    <row r="10" spans="1:1" x14ac:dyDescent="0.25">
      <c r="A10" s="26"/>
    </row>
    <row r="11" spans="1:1" x14ac:dyDescent="0.25">
      <c r="A11" s="27" t="s">
        <v>32</v>
      </c>
    </row>
    <row r="12" spans="1:1" x14ac:dyDescent="0.25">
      <c r="A12" s="28" t="s">
        <v>33</v>
      </c>
    </row>
    <row r="13" spans="1:1" x14ac:dyDescent="0.25">
      <c r="A13" s="28" t="s">
        <v>32</v>
      </c>
    </row>
    <row r="14" spans="1:1" x14ac:dyDescent="0.25">
      <c r="A14" s="28" t="s">
        <v>34</v>
      </c>
    </row>
    <row r="15" spans="1:1" x14ac:dyDescent="0.25">
      <c r="A15" s="28" t="s">
        <v>32</v>
      </c>
    </row>
    <row r="16" spans="1:1" x14ac:dyDescent="0.25">
      <c r="A16" s="28" t="s">
        <v>35</v>
      </c>
    </row>
    <row r="17" spans="1:1" x14ac:dyDescent="0.25">
      <c r="A17" s="28" t="s">
        <v>32</v>
      </c>
    </row>
    <row r="18" spans="1:1" ht="15.75" thickBot="1" x14ac:dyDescent="0.3">
      <c r="A18" s="29"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HVAC</vt:lpstr>
      <vt:lpstr>Obsolete Parts Replacement</vt:lpstr>
      <vt:lpstr>Additional Similar Items</vt:lpstr>
      <vt:lpstr>'Additional Similar Items'!Lead_Time_–Initial_Order_Lead_Time_will_</vt:lpstr>
    </vt:vector>
  </TitlesOfParts>
  <Company>WMATA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Hilbers, Katherine V.</dc:creator>
  <cp:lastModifiedBy>e012033</cp:lastModifiedBy>
  <dcterms:created xsi:type="dcterms:W3CDTF">2014-08-29T18:58:27Z</dcterms:created>
  <dcterms:modified xsi:type="dcterms:W3CDTF">2015-08-06T17:54:35Z</dcterms:modified>
</cp:coreProperties>
</file>